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ПЭБ\ТАРИФЫ 2022\Электроснабжение\предложение по тарифу электроснабжения 2022-2024\"/>
    </mc:Choice>
  </mc:AlternateContent>
  <bookViews>
    <workbookView xWindow="0" yWindow="0" windowWidth="21570" windowHeight="8145"/>
  </bookViews>
  <sheets>
    <sheet name="стр.1_4" sheetId="1" r:id="rId1"/>
  </sheets>
  <externalReferences>
    <externalReference r:id="rId2"/>
  </externalReferences>
  <definedNames>
    <definedName name="TABLE" localSheetId="0">стр.1_4!$A$8:$F$45</definedName>
    <definedName name="_xlnm.Print_Titles" localSheetId="0">стр.1_4!$8:$9</definedName>
    <definedName name="_xlnm.Print_Area" localSheetId="0">стр.1_4!$A$1:$I$46</definedName>
  </definedNames>
  <calcPr calcId="152511"/>
</workbook>
</file>

<file path=xl/calcChain.xml><?xml version="1.0" encoding="utf-8"?>
<calcChain xmlns="http://schemas.openxmlformats.org/spreadsheetml/2006/main">
  <c r="H18" i="1" l="1"/>
  <c r="G16" i="1" l="1"/>
  <c r="G17" i="1" l="1"/>
  <c r="G18" i="1"/>
  <c r="J18" i="1" s="1"/>
  <c r="H16" i="1" l="1"/>
  <c r="J17" i="1"/>
  <c r="J16" i="1"/>
  <c r="I18" i="1" l="1"/>
  <c r="K18" i="1" s="1"/>
  <c r="I16" i="1"/>
  <c r="K16" i="1" s="1"/>
  <c r="H17" i="1"/>
  <c r="I17" i="1" s="1"/>
  <c r="K17" i="1" s="1"/>
</calcChain>
</file>

<file path=xl/sharedStrings.xml><?xml version="1.0" encoding="utf-8"?>
<sst xmlns="http://schemas.openxmlformats.org/spreadsheetml/2006/main" count="100" uniqueCount="73">
  <si>
    <t>Наименование показателей</t>
  </si>
  <si>
    <t>1.</t>
  </si>
  <si>
    <t>1.1.</t>
  </si>
  <si>
    <t>1.2.</t>
  </si>
  <si>
    <t>2.</t>
  </si>
  <si>
    <t>процент</t>
  </si>
  <si>
    <t>3.</t>
  </si>
  <si>
    <t>3.1.</t>
  </si>
  <si>
    <t>3.2.</t>
  </si>
  <si>
    <t>3.3.</t>
  </si>
  <si>
    <t>4.</t>
  </si>
  <si>
    <t>4.1.</t>
  </si>
  <si>
    <t>4.2.</t>
  </si>
  <si>
    <t>4.3.</t>
  </si>
  <si>
    <t>4.4.</t>
  </si>
  <si>
    <t>4.4.1.</t>
  </si>
  <si>
    <t>№ 
п/п</t>
  </si>
  <si>
    <t>Фактические показатели за год, предшествующий базовому периоду</t>
  </si>
  <si>
    <t>Предложения на расчетный период регулирования</t>
  </si>
  <si>
    <t>менее 150 кВт</t>
  </si>
  <si>
    <t>от 150 кВт до 670 кВт</t>
  </si>
  <si>
    <t>от 670 кВт до 10 МВт</t>
  </si>
  <si>
    <t>не менее 10 МВт</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</si>
  <si>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</si>
  <si>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</si>
  <si>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</si>
  <si>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</si>
  <si>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</si>
  <si>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</si>
  <si>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</si>
  <si>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</si>
  <si>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</si>
  <si>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</si>
  <si>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</si>
  <si>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</si>
  <si>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</si>
  <si>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</si>
  <si>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</si>
  <si>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</si>
  <si>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</si>
  <si>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</si>
  <si>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</si>
  <si>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</si>
  <si>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</si>
  <si>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</si>
  <si>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</si>
  <si>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</si>
  <si>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</si>
  <si>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</si>
  <si>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</si>
  <si>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</si>
  <si>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</si>
  <si>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</si>
  <si>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</si>
  <si>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</si>
  <si>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</si>
  <si>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</si>
  <si>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</si>
  <si>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</si>
  <si>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</si>
  <si>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</si>
  <si>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</si>
  <si>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</si>
  <si>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</si>
  <si>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Показатели, утвержденные на базовый период *</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</si>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</sst>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3"/>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0" borderId="0"/>
    <xf numFmtId="0" fontId="17" fillId="3" borderId="0" applyNumberFormat="0" applyBorder="0" applyAlignment="0" applyProtection="0"/>
    <xf numFmtId="0" fontId="18" fillId="0" borderId="0" applyNumberFormat="0" applyFill="0" applyBorder="0" applyAlignment="0" applyProtection="0"/>
    <xf numFmtId="0" fontId="5" fillId="23"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cellStyleXfs>
  <cellXfs count="21">
    <xf numFmtId="0" fontId="0" fillId="0" borderId="0" xfId="0"/>
    <xf numFmtId="0" fontId="1" fillId="0" borderId="0" xfId="0" applyFont="1"/>
    <xf numFmtId="0" fontId="3" fillId="0" borderId="0" xfId="0" applyFont="1"/>
    <xf numFmtId="0" fontId="2" fillId="0" borderId="0" xfId="0" applyFont="1"/>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top"/>
    </xf>
    <xf numFmtId="0" fontId="22" fillId="0" borderId="0" xfId="36" applyFont="1" applyBorder="1" applyAlignment="1">
      <alignment horizontal="center" vertical="top" wrapText="1"/>
    </xf>
    <xf numFmtId="0" fontId="22" fillId="0" borderId="0" xfId="36" applyFont="1" applyBorder="1" applyAlignment="1">
      <alignment horizontal="left" vertical="top" wrapText="1"/>
    </xf>
    <xf numFmtId="0" fontId="22" fillId="0" borderId="0" xfId="36" applyFont="1" applyBorder="1" applyAlignment="1">
      <alignment horizontal="center" vertical="top"/>
    </xf>
    <xf numFmtId="0" fontId="22" fillId="0" borderId="12" xfId="36" applyFont="1" applyBorder="1" applyAlignment="1">
      <alignment horizontal="center" vertical="top" wrapText="1"/>
    </xf>
    <xf numFmtId="0" fontId="22" fillId="0" borderId="12" xfId="36" applyFont="1" applyBorder="1" applyAlignment="1">
      <alignment horizontal="left" vertical="top" wrapText="1"/>
    </xf>
    <xf numFmtId="0" fontId="22" fillId="0" borderId="12" xfId="36" applyFont="1" applyBorder="1" applyAlignment="1">
      <alignment horizontal="center" vertical="top"/>
    </xf>
    <xf numFmtId="2" fontId="22" fillId="0" borderId="0" xfId="36" applyNumberFormat="1" applyFont="1" applyBorder="1" applyAlignment="1">
      <alignment horizontal="center" vertical="top"/>
    </xf>
    <xf numFmtId="4" fontId="22" fillId="0" borderId="0" xfId="36" applyNumberFormat="1" applyFont="1" applyBorder="1" applyAlignment="1">
      <alignment horizontal="center" vertical="top"/>
    </xf>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left" wrapText="1" indent="3"/>
    </xf>
    <xf numFmtId="0" fontId="22" fillId="0" borderId="13" xfId="36" applyFont="1" applyBorder="1" applyAlignment="1">
      <alignment horizontal="center" vertical="center" wrapText="1"/>
    </xf>
  </cellXfs>
  <cellStyles count="4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стр.1_5" xfId="36"/>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41;/&#1058;&#1040;&#1056;&#1048;&#1060;&#1067;%202022/&#1069;&#1083;&#1077;&#1082;&#1090;&#1088;&#1086;&#1089;&#1085;&#1072;&#1073;&#1078;&#1077;&#1085;&#1080;&#1077;/&#1056;&#1072;&#1089;&#1095;&#1077;&#1090;%20&#1090;&#1072;&#1088;&#1080;&#1092;&#1072;%20&#1069;&#1069;%20202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ет НВВ на 2018-2020 гг"/>
      <sheetName val="Расчет размера корр НВВ"/>
      <sheetName val="П 1.18.2. (2)"/>
      <sheetName val="ремонт"/>
      <sheetName val="общехоз"/>
      <sheetName val="ФОТ"/>
      <sheetName val="содерж"/>
      <sheetName val="связь ПУ"/>
      <sheetName val="потери"/>
      <sheetName val="аренда"/>
      <sheetName val="Админ"/>
      <sheetName val="эл. АУП"/>
      <sheetName val="распределение АУП"/>
      <sheetName val="П 1.21.3."/>
      <sheetName val="из ПРИБЫЛИ (2)"/>
      <sheetName val="АУП соц.раз. из приб"/>
      <sheetName val="налоги"/>
      <sheetName val="банк"/>
    </sheetNames>
    <sheetDataSet>
      <sheetData sheetId="0"/>
      <sheetData sheetId="1"/>
      <sheetData sheetId="2">
        <row r="60">
          <cell r="G60">
            <v>861.65496338316132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view="pageBreakPreview" workbookViewId="0">
      <selection activeCell="N13" sqref="N13"/>
    </sheetView>
  </sheetViews>
  <sheetFormatPr defaultRowHeight="15.75" x14ac:dyDescent="0.25"/>
  <cols>
    <col min="1" max="1" width="7.7109375" style="1" customWidth="1"/>
    <col min="2" max="2" width="45" style="1" customWidth="1"/>
    <col min="3" max="3" width="17" style="1" customWidth="1"/>
    <col min="4" max="9" width="9.7109375" style="1" customWidth="1"/>
    <col min="10" max="10" width="12.42578125" style="1" customWidth="1"/>
    <col min="11" max="16384" width="9.140625" style="1"/>
  </cols>
  <sheetData>
    <row r="1" spans="1:11" ht="54" customHeight="1" x14ac:dyDescent="0.25">
      <c r="G1" s="19" t="s">
        <v>24</v>
      </c>
      <c r="H1" s="19"/>
      <c r="I1" s="19"/>
    </row>
    <row r="5" spans="1:11" ht="16.5" x14ac:dyDescent="0.25">
      <c r="A5" s="18" t="s">
        <v>25</v>
      </c>
      <c r="B5" s="18"/>
      <c r="C5" s="18"/>
      <c r="D5" s="18"/>
      <c r="E5" s="18"/>
      <c r="F5" s="18"/>
      <c r="G5" s="18"/>
      <c r="H5" s="18"/>
      <c r="I5" s="18"/>
    </row>
    <row r="8" spans="1:11" s="6" customFormat="1" ht="60.75" customHeight="1" x14ac:dyDescent="0.2">
      <c r="A8" s="20" t="s">
        <v>16</v>
      </c>
      <c r="B8" s="16" t="s">
        <v>0</v>
      </c>
      <c r="C8" s="16" t="s">
        <v>26</v>
      </c>
      <c r="D8" s="16" t="s">
        <v>17</v>
      </c>
      <c r="E8" s="16"/>
      <c r="F8" s="16" t="s">
        <v>64</v>
      </c>
      <c r="G8" s="16"/>
      <c r="H8" s="16" t="s">
        <v>18</v>
      </c>
      <c r="I8" s="17"/>
    </row>
    <row r="9" spans="1:11" s="7" customFormat="1" ht="30" customHeight="1" x14ac:dyDescent="0.2">
      <c r="A9" s="20"/>
      <c r="B9" s="16"/>
      <c r="C9" s="16"/>
      <c r="D9" s="4" t="s">
        <v>62</v>
      </c>
      <c r="E9" s="4" t="s">
        <v>63</v>
      </c>
      <c r="F9" s="4" t="s">
        <v>62</v>
      </c>
      <c r="G9" s="4" t="s">
        <v>63</v>
      </c>
      <c r="H9" s="4" t="s">
        <v>62</v>
      </c>
      <c r="I9" s="5" t="s">
        <v>63</v>
      </c>
    </row>
    <row r="10" spans="1:11" s="7" customFormat="1" ht="39" customHeight="1" x14ac:dyDescent="0.2">
      <c r="A10" s="8" t="s">
        <v>1</v>
      </c>
      <c r="B10" s="9" t="s">
        <v>27</v>
      </c>
      <c r="C10" s="8"/>
      <c r="D10" s="10"/>
      <c r="E10" s="10"/>
      <c r="F10" s="10"/>
      <c r="G10" s="10"/>
      <c r="H10" s="10"/>
      <c r="I10" s="10"/>
    </row>
    <row r="11" spans="1:11" s="7" customFormat="1" ht="39" customHeight="1" x14ac:dyDescent="0.2">
      <c r="A11" s="8" t="s">
        <v>2</v>
      </c>
      <c r="B11" s="9" t="s">
        <v>65</v>
      </c>
      <c r="C11" s="8"/>
      <c r="D11" s="10"/>
      <c r="E11" s="10"/>
      <c r="F11" s="10"/>
      <c r="G11" s="10"/>
      <c r="H11" s="10"/>
      <c r="I11" s="10"/>
    </row>
    <row r="12" spans="1:11" s="7" customFormat="1" ht="173.25" customHeight="1" x14ac:dyDescent="0.2">
      <c r="A12" s="8"/>
      <c r="B12" s="9" t="s">
        <v>66</v>
      </c>
      <c r="C12" s="8" t="s">
        <v>28</v>
      </c>
      <c r="D12" s="10"/>
      <c r="E12" s="10"/>
      <c r="F12" s="10"/>
      <c r="G12" s="10"/>
      <c r="H12" s="10"/>
      <c r="I12" s="10"/>
    </row>
    <row r="13" spans="1:11" s="7" customFormat="1" ht="169.5" customHeight="1" x14ac:dyDescent="0.2">
      <c r="A13" s="8"/>
      <c r="B13" s="9" t="s">
        <v>29</v>
      </c>
      <c r="C13" s="8" t="s">
        <v>30</v>
      </c>
      <c r="D13" s="10"/>
      <c r="E13" s="10"/>
      <c r="F13" s="10"/>
      <c r="G13" s="10"/>
      <c r="H13" s="10"/>
      <c r="I13" s="10"/>
    </row>
    <row r="14" spans="1:11" s="7" customFormat="1" ht="39" customHeight="1" x14ac:dyDescent="0.2">
      <c r="A14" s="8" t="s">
        <v>3</v>
      </c>
      <c r="B14" s="9" t="s">
        <v>67</v>
      </c>
      <c r="C14" s="8"/>
      <c r="D14" s="10"/>
      <c r="E14" s="10"/>
      <c r="F14" s="10"/>
      <c r="G14" s="10"/>
      <c r="H14" s="10"/>
      <c r="I14" s="10"/>
    </row>
    <row r="15" spans="1:11" s="7" customFormat="1" ht="26.1" customHeight="1" x14ac:dyDescent="0.2">
      <c r="A15" s="8"/>
      <c r="B15" s="9" t="s">
        <v>68</v>
      </c>
      <c r="C15" s="8"/>
      <c r="D15" s="10"/>
      <c r="E15" s="10"/>
      <c r="F15" s="10"/>
      <c r="G15" s="10"/>
      <c r="H15" s="10"/>
      <c r="I15" s="10"/>
    </row>
    <row r="16" spans="1:11" s="7" customFormat="1" ht="26.1" customHeight="1" x14ac:dyDescent="0.2">
      <c r="A16" s="8"/>
      <c r="B16" s="9" t="s">
        <v>31</v>
      </c>
      <c r="C16" s="8" t="s">
        <v>28</v>
      </c>
      <c r="D16" s="10">
        <v>401867.2</v>
      </c>
      <c r="E16" s="10">
        <v>401867.2</v>
      </c>
      <c r="F16" s="15">
        <v>284935.71000000002</v>
      </c>
      <c r="G16" s="15">
        <f>F16</f>
        <v>284935.71000000002</v>
      </c>
      <c r="H16" s="14">
        <f>H18/G18*G16</f>
        <v>389251.147488038</v>
      </c>
      <c r="I16" s="14">
        <f t="shared" ref="I16:I17" si="0">H16</f>
        <v>389251.147488038</v>
      </c>
      <c r="J16" s="7">
        <f t="shared" ref="J16:J17" si="1">G16/E16</f>
        <v>0.70902952517647622</v>
      </c>
      <c r="K16" s="7">
        <f>I16/G16</f>
        <v>1.3661016637333312</v>
      </c>
    </row>
    <row r="17" spans="1:11" s="7" customFormat="1" ht="38.25" customHeight="1" x14ac:dyDescent="0.2">
      <c r="A17" s="8"/>
      <c r="B17" s="9" t="s">
        <v>32</v>
      </c>
      <c r="C17" s="8" t="s">
        <v>30</v>
      </c>
      <c r="D17" s="10">
        <v>46.36</v>
      </c>
      <c r="E17" s="10">
        <v>46.36</v>
      </c>
      <c r="F17" s="10">
        <v>80.09</v>
      </c>
      <c r="G17" s="10">
        <f t="shared" ref="G17:G18" si="2">F17</f>
        <v>80.09</v>
      </c>
      <c r="H17" s="14">
        <f>H18/G18*G17</f>
        <v>109.41108224840249</v>
      </c>
      <c r="I17" s="14">
        <f t="shared" si="0"/>
        <v>109.41108224840249</v>
      </c>
      <c r="J17" s="7">
        <f t="shared" si="1"/>
        <v>1.7275668679896463</v>
      </c>
      <c r="K17" s="7">
        <f t="shared" ref="K17" si="3">I17/G17</f>
        <v>1.3661016637333312</v>
      </c>
    </row>
    <row r="18" spans="1:11" s="7" customFormat="1" ht="26.1" customHeight="1" x14ac:dyDescent="0.2">
      <c r="A18" s="8"/>
      <c r="B18" s="9" t="s">
        <v>33</v>
      </c>
      <c r="C18" s="8" t="s">
        <v>30</v>
      </c>
      <c r="D18" s="10">
        <v>702.09</v>
      </c>
      <c r="E18" s="10">
        <v>702.09</v>
      </c>
      <c r="F18" s="10">
        <v>630.74</v>
      </c>
      <c r="G18" s="10">
        <f t="shared" si="2"/>
        <v>630.74</v>
      </c>
      <c r="H18" s="14">
        <f>'[1]П 1.18.2. (2)'!$G$60</f>
        <v>861.65496338316132</v>
      </c>
      <c r="I18" s="14">
        <f>H18</f>
        <v>861.65496338316132</v>
      </c>
      <c r="J18" s="7">
        <f>G18/E18</f>
        <v>0.89837485222692248</v>
      </c>
      <c r="K18" s="7">
        <f>I18/G18</f>
        <v>1.3661016637333312</v>
      </c>
    </row>
    <row r="19" spans="1:11" s="7" customFormat="1" ht="40.5" customHeight="1" x14ac:dyDescent="0.2">
      <c r="A19" s="8" t="s">
        <v>4</v>
      </c>
      <c r="B19" s="9" t="s">
        <v>34</v>
      </c>
      <c r="C19" s="8" t="s">
        <v>30</v>
      </c>
      <c r="D19" s="10"/>
      <c r="E19" s="10"/>
      <c r="F19" s="10"/>
      <c r="G19" s="10"/>
      <c r="H19" s="10"/>
      <c r="I19" s="10"/>
    </row>
    <row r="20" spans="1:11" s="7" customFormat="1" ht="26.1" customHeight="1" x14ac:dyDescent="0.2">
      <c r="A20" s="8" t="s">
        <v>6</v>
      </c>
      <c r="B20" s="9" t="s">
        <v>35</v>
      </c>
      <c r="C20" s="8"/>
      <c r="D20" s="10"/>
      <c r="E20" s="10"/>
      <c r="F20" s="10"/>
      <c r="G20" s="10"/>
      <c r="H20" s="10"/>
      <c r="I20" s="10"/>
    </row>
    <row r="21" spans="1:11" s="7" customFormat="1" ht="54" customHeight="1" x14ac:dyDescent="0.2">
      <c r="A21" s="8" t="s">
        <v>7</v>
      </c>
      <c r="B21" s="9" t="s">
        <v>36</v>
      </c>
      <c r="C21" s="8" t="s">
        <v>30</v>
      </c>
      <c r="D21" s="10"/>
      <c r="E21" s="10"/>
      <c r="F21" s="10"/>
      <c r="G21" s="10"/>
      <c r="H21" s="10"/>
      <c r="I21" s="10"/>
    </row>
    <row r="22" spans="1:11" s="7" customFormat="1" ht="66.75" customHeight="1" x14ac:dyDescent="0.2">
      <c r="A22" s="8" t="s">
        <v>8</v>
      </c>
      <c r="B22" s="9" t="s">
        <v>37</v>
      </c>
      <c r="C22" s="8" t="s">
        <v>30</v>
      </c>
      <c r="D22" s="10"/>
      <c r="E22" s="10"/>
      <c r="F22" s="10"/>
      <c r="G22" s="10"/>
      <c r="H22" s="10"/>
      <c r="I22" s="10"/>
    </row>
    <row r="23" spans="1:11" s="7" customFormat="1" ht="27" customHeight="1" x14ac:dyDescent="0.2">
      <c r="A23" s="8" t="s">
        <v>9</v>
      </c>
      <c r="B23" s="9" t="s">
        <v>38</v>
      </c>
      <c r="C23" s="8" t="s">
        <v>5</v>
      </c>
      <c r="D23" s="10"/>
      <c r="E23" s="10"/>
      <c r="F23" s="10"/>
      <c r="G23" s="10"/>
      <c r="H23" s="10"/>
      <c r="I23" s="10"/>
    </row>
    <row r="24" spans="1:11" s="7" customFormat="1" ht="27" customHeight="1" x14ac:dyDescent="0.2">
      <c r="A24" s="8"/>
      <c r="B24" s="9" t="s">
        <v>19</v>
      </c>
      <c r="C24" s="8" t="s">
        <v>5</v>
      </c>
      <c r="D24" s="10"/>
      <c r="E24" s="10"/>
      <c r="F24" s="10"/>
      <c r="G24" s="10"/>
      <c r="H24" s="10"/>
      <c r="I24" s="10"/>
    </row>
    <row r="25" spans="1:11" s="7" customFormat="1" ht="27" customHeight="1" x14ac:dyDescent="0.2">
      <c r="A25" s="8"/>
      <c r="B25" s="9" t="s">
        <v>20</v>
      </c>
      <c r="C25" s="8" t="s">
        <v>5</v>
      </c>
      <c r="D25" s="10"/>
      <c r="E25" s="10"/>
      <c r="F25" s="10"/>
      <c r="G25" s="10"/>
      <c r="H25" s="10"/>
      <c r="I25" s="10"/>
    </row>
    <row r="26" spans="1:11" s="7" customFormat="1" ht="27" customHeight="1" x14ac:dyDescent="0.2">
      <c r="A26" s="8"/>
      <c r="B26" s="9" t="s">
        <v>21</v>
      </c>
      <c r="C26" s="8" t="s">
        <v>5</v>
      </c>
      <c r="D26" s="10"/>
      <c r="E26" s="10"/>
      <c r="F26" s="10"/>
      <c r="G26" s="10"/>
      <c r="H26" s="10"/>
      <c r="I26" s="10"/>
    </row>
    <row r="27" spans="1:11" s="7" customFormat="1" ht="27" customHeight="1" x14ac:dyDescent="0.2">
      <c r="A27" s="8"/>
      <c r="B27" s="9" t="s">
        <v>22</v>
      </c>
      <c r="C27" s="8" t="s">
        <v>5</v>
      </c>
      <c r="D27" s="10"/>
      <c r="E27" s="10"/>
      <c r="F27" s="10"/>
      <c r="G27" s="10"/>
      <c r="H27" s="10"/>
      <c r="I27" s="10"/>
    </row>
    <row r="28" spans="1:11" s="7" customFormat="1" ht="27" customHeight="1" x14ac:dyDescent="0.2">
      <c r="A28" s="8" t="s">
        <v>10</v>
      </c>
      <c r="B28" s="9" t="s">
        <v>39</v>
      </c>
      <c r="C28" s="8" t="s">
        <v>5</v>
      </c>
      <c r="D28" s="10"/>
      <c r="E28" s="10"/>
      <c r="F28" s="10"/>
      <c r="G28" s="10"/>
      <c r="H28" s="10"/>
      <c r="I28" s="10"/>
    </row>
    <row r="29" spans="1:11" s="7" customFormat="1" ht="27" customHeight="1" x14ac:dyDescent="0.2">
      <c r="A29" s="8" t="s">
        <v>11</v>
      </c>
      <c r="B29" s="9" t="s">
        <v>40</v>
      </c>
      <c r="C29" s="8" t="s">
        <v>41</v>
      </c>
      <c r="D29" s="10"/>
      <c r="E29" s="10"/>
      <c r="F29" s="10"/>
      <c r="G29" s="10"/>
      <c r="H29" s="10"/>
      <c r="I29" s="10"/>
    </row>
    <row r="30" spans="1:11" s="7" customFormat="1" ht="27" customHeight="1" x14ac:dyDescent="0.2">
      <c r="A30" s="8"/>
      <c r="B30" s="9" t="s">
        <v>42</v>
      </c>
      <c r="C30" s="8" t="s">
        <v>41</v>
      </c>
      <c r="D30" s="10"/>
      <c r="E30" s="10"/>
      <c r="F30" s="10"/>
      <c r="G30" s="10"/>
      <c r="H30" s="10"/>
      <c r="I30" s="10"/>
    </row>
    <row r="31" spans="1:11" s="7" customFormat="1" ht="27" customHeight="1" x14ac:dyDescent="0.2">
      <c r="A31" s="8" t="s">
        <v>12</v>
      </c>
      <c r="B31" s="9" t="s">
        <v>43</v>
      </c>
      <c r="C31" s="8" t="s">
        <v>28</v>
      </c>
      <c r="D31" s="10"/>
      <c r="E31" s="10"/>
      <c r="F31" s="10"/>
      <c r="G31" s="10"/>
      <c r="H31" s="10"/>
      <c r="I31" s="10"/>
    </row>
    <row r="32" spans="1:11" s="7" customFormat="1" ht="40.5" customHeight="1" x14ac:dyDescent="0.2">
      <c r="A32" s="8" t="s">
        <v>13</v>
      </c>
      <c r="B32" s="9" t="s">
        <v>44</v>
      </c>
      <c r="C32" s="8" t="s">
        <v>45</v>
      </c>
      <c r="D32" s="10"/>
      <c r="E32" s="10"/>
      <c r="F32" s="10"/>
      <c r="G32" s="10"/>
      <c r="H32" s="10"/>
      <c r="I32" s="10"/>
    </row>
    <row r="33" spans="1:9" s="7" customFormat="1" ht="27" customHeight="1" x14ac:dyDescent="0.2">
      <c r="A33" s="8" t="s">
        <v>46</v>
      </c>
      <c r="B33" s="9" t="s">
        <v>47</v>
      </c>
      <c r="C33" s="8" t="s">
        <v>45</v>
      </c>
      <c r="D33" s="10"/>
      <c r="E33" s="10"/>
      <c r="F33" s="10"/>
      <c r="G33" s="10"/>
      <c r="H33" s="10"/>
      <c r="I33" s="10"/>
    </row>
    <row r="34" spans="1:9" s="7" customFormat="1" ht="27" customHeight="1" x14ac:dyDescent="0.2">
      <c r="A34" s="8" t="s">
        <v>48</v>
      </c>
      <c r="B34" s="9" t="s">
        <v>49</v>
      </c>
      <c r="C34" s="8" t="s">
        <v>45</v>
      </c>
      <c r="D34" s="10"/>
      <c r="E34" s="10"/>
      <c r="F34" s="10"/>
      <c r="G34" s="10"/>
      <c r="H34" s="10"/>
      <c r="I34" s="10"/>
    </row>
    <row r="35" spans="1:9" s="7" customFormat="1" ht="27" customHeight="1" x14ac:dyDescent="0.2">
      <c r="A35" s="8"/>
      <c r="B35" s="9" t="s">
        <v>69</v>
      </c>
      <c r="C35" s="8" t="s">
        <v>45</v>
      </c>
      <c r="D35" s="10"/>
      <c r="E35" s="10"/>
      <c r="F35" s="10"/>
      <c r="G35" s="10"/>
      <c r="H35" s="10"/>
      <c r="I35" s="10"/>
    </row>
    <row r="36" spans="1:9" s="7" customFormat="1" ht="27" customHeight="1" x14ac:dyDescent="0.2">
      <c r="A36" s="8"/>
      <c r="B36" s="9" t="s">
        <v>70</v>
      </c>
      <c r="C36" s="8" t="s">
        <v>45</v>
      </c>
      <c r="D36" s="10"/>
      <c r="E36" s="10"/>
      <c r="F36" s="10"/>
      <c r="G36" s="10"/>
      <c r="H36" s="10"/>
      <c r="I36" s="10"/>
    </row>
    <row r="37" spans="1:9" s="7" customFormat="1" ht="27" customHeight="1" x14ac:dyDescent="0.2">
      <c r="A37" s="8"/>
      <c r="B37" s="9" t="s">
        <v>71</v>
      </c>
      <c r="C37" s="8" t="s">
        <v>45</v>
      </c>
      <c r="D37" s="10"/>
      <c r="E37" s="10"/>
      <c r="F37" s="10"/>
      <c r="G37" s="10"/>
      <c r="H37" s="10"/>
      <c r="I37" s="10"/>
    </row>
    <row r="38" spans="1:9" s="7" customFormat="1" ht="27" customHeight="1" x14ac:dyDescent="0.2">
      <c r="A38" s="8"/>
      <c r="B38" s="9" t="s">
        <v>72</v>
      </c>
      <c r="C38" s="8" t="s">
        <v>45</v>
      </c>
      <c r="D38" s="10"/>
      <c r="E38" s="10"/>
      <c r="F38" s="10"/>
      <c r="G38" s="10"/>
      <c r="H38" s="10"/>
      <c r="I38" s="10"/>
    </row>
    <row r="39" spans="1:9" s="7" customFormat="1" ht="27" customHeight="1" x14ac:dyDescent="0.2">
      <c r="A39" s="8" t="s">
        <v>50</v>
      </c>
      <c r="B39" s="9" t="s">
        <v>51</v>
      </c>
      <c r="C39" s="8" t="s">
        <v>45</v>
      </c>
      <c r="D39" s="10"/>
      <c r="E39" s="10"/>
      <c r="F39" s="10"/>
      <c r="G39" s="10"/>
      <c r="H39" s="10"/>
      <c r="I39" s="10"/>
    </row>
    <row r="40" spans="1:9" s="7" customFormat="1" ht="27" customHeight="1" x14ac:dyDescent="0.2">
      <c r="A40" s="8" t="s">
        <v>14</v>
      </c>
      <c r="B40" s="9" t="s">
        <v>52</v>
      </c>
      <c r="C40" s="8"/>
      <c r="D40" s="10"/>
      <c r="E40" s="10"/>
      <c r="F40" s="10"/>
      <c r="G40" s="10"/>
      <c r="H40" s="10"/>
      <c r="I40" s="10"/>
    </row>
    <row r="41" spans="1:9" s="7" customFormat="1" ht="27" customHeight="1" x14ac:dyDescent="0.2">
      <c r="A41" s="8" t="s">
        <v>15</v>
      </c>
      <c r="B41" s="9" t="s">
        <v>53</v>
      </c>
      <c r="C41" s="8" t="s">
        <v>54</v>
      </c>
      <c r="D41" s="10"/>
      <c r="E41" s="10"/>
      <c r="F41" s="10"/>
      <c r="G41" s="10"/>
      <c r="H41" s="10"/>
      <c r="I41" s="10"/>
    </row>
    <row r="42" spans="1:9" s="7" customFormat="1" ht="27" customHeight="1" x14ac:dyDescent="0.2">
      <c r="A42" s="8" t="s">
        <v>55</v>
      </c>
      <c r="B42" s="9" t="s">
        <v>56</v>
      </c>
      <c r="C42" s="8" t="s">
        <v>45</v>
      </c>
      <c r="D42" s="10"/>
      <c r="E42" s="10"/>
      <c r="F42" s="10"/>
      <c r="G42" s="10"/>
      <c r="H42" s="10"/>
      <c r="I42" s="10"/>
    </row>
    <row r="43" spans="1:9" s="7" customFormat="1" ht="27" customHeight="1" x14ac:dyDescent="0.2">
      <c r="A43" s="8" t="s">
        <v>57</v>
      </c>
      <c r="B43" s="9" t="s">
        <v>58</v>
      </c>
      <c r="C43" s="8" t="s">
        <v>59</v>
      </c>
      <c r="D43" s="10"/>
      <c r="E43" s="10"/>
      <c r="F43" s="10"/>
      <c r="G43" s="10"/>
      <c r="H43" s="10"/>
      <c r="I43" s="10"/>
    </row>
    <row r="44" spans="1:9" s="7" customFormat="1" ht="27" customHeight="1" x14ac:dyDescent="0.2">
      <c r="A44" s="8"/>
      <c r="B44" s="9" t="s">
        <v>60</v>
      </c>
      <c r="C44" s="8" t="s">
        <v>59</v>
      </c>
      <c r="D44" s="10"/>
      <c r="E44" s="10"/>
      <c r="F44" s="10"/>
      <c r="G44" s="10"/>
      <c r="H44" s="10"/>
      <c r="I44" s="10"/>
    </row>
    <row r="45" spans="1:9" s="7" customFormat="1" ht="27" customHeight="1" x14ac:dyDescent="0.2">
      <c r="A45" s="11"/>
      <c r="B45" s="12" t="s">
        <v>61</v>
      </c>
      <c r="C45" s="11" t="s">
        <v>59</v>
      </c>
      <c r="D45" s="13"/>
      <c r="E45" s="13"/>
      <c r="F45" s="13"/>
      <c r="G45" s="13"/>
      <c r="H45" s="13"/>
      <c r="I45" s="13"/>
    </row>
    <row r="46" spans="1:9" s="3" customFormat="1" ht="17.25" customHeight="1" x14ac:dyDescent="0.2">
      <c r="A46" s="2" t="s">
        <v>23</v>
      </c>
    </row>
  </sheetData>
  <mergeCells count="8">
    <mergeCell ref="F8:G8"/>
    <mergeCell ref="H8:I8"/>
    <mergeCell ref="A5:I5"/>
    <mergeCell ref="G1:I1"/>
    <mergeCell ref="A8:A9"/>
    <mergeCell ref="B8:B9"/>
    <mergeCell ref="C8:C9"/>
    <mergeCell ref="D8:E8"/>
  </mergeCells>
  <pageMargins left="0.78740157480314965" right="0.70866141732283472" top="0.78740157480314965" bottom="0.39370078740157483" header="0.19685039370078741" footer="0.19685039370078741"/>
  <pageSetup paperSize="9" fitToHeight="10"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стр.1_4</vt:lpstr>
      <vt:lpstr>стр.1_4!TABLE</vt:lpstr>
      <vt:lpstr>стр.1_4!Заголовки_для_печати</vt:lpstr>
      <vt:lpstr>стр.1_4!Область_печати</vt:lpstr>
    </vt:vector>
  </TitlesOfParts>
  <Company>КонсультантПлюс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Третьякова Наталья Богдановна</cp:lastModifiedBy>
  <cp:lastPrinted>2020-04-23T03:52:19Z</cp:lastPrinted>
  <dcterms:created xsi:type="dcterms:W3CDTF">2014-08-15T10:06:32Z</dcterms:created>
  <dcterms:modified xsi:type="dcterms:W3CDTF">2021-04-29T10:23:43Z</dcterms:modified>
</cp:coreProperties>
</file>