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server\документы\БЭС\Отчетности\Раскрытие информации\2021\Форма 19\"/>
    </mc:Choice>
  </mc:AlternateContent>
  <bookViews>
    <workbookView xWindow="0" yWindow="0" windowWidth="28800" windowHeight="11235" tabRatio="558" activeTab="2"/>
  </bookViews>
  <sheets>
    <sheet name="I квартал  файл 2021" sheetId="17" r:id="rId1"/>
    <sheet name="2 квартал  2021" sheetId="18" r:id="rId2"/>
    <sheet name="3 квартал  2021" sheetId="19" r:id="rId3"/>
    <sheet name="4 квартал  2021" sheetId="16" r:id="rId4"/>
  </sheets>
  <definedNames>
    <definedName name="_xlnm._FilterDatabase" localSheetId="1" hidden="1">'2 квартал  2021'!$A$21:$K$336</definedName>
    <definedName name="_xlnm._FilterDatabase" localSheetId="2" hidden="1">'3 квартал  2021'!$A$21:$K$337</definedName>
    <definedName name="_xlnm._FilterDatabase" localSheetId="3" hidden="1">'4 квартал  2021'!$A$21:$K$337</definedName>
    <definedName name="_xlnm._FilterDatabase" localSheetId="0" hidden="1">'I квартал  файл 2021'!$A$21:$K$336</definedName>
  </definedNames>
  <calcPr calcId="162913"/>
</workbook>
</file>

<file path=xl/calcChain.xml><?xml version="1.0" encoding="utf-8"?>
<calcChain xmlns="http://schemas.openxmlformats.org/spreadsheetml/2006/main">
  <c r="J23" i="19" l="1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0" i="19"/>
  <c r="J141" i="19"/>
  <c r="J142" i="19"/>
  <c r="J143" i="19"/>
  <c r="J144" i="19"/>
  <c r="J145" i="19"/>
  <c r="J146" i="19"/>
  <c r="J147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60" i="19"/>
  <c r="J161" i="19"/>
  <c r="J162" i="19"/>
  <c r="J163" i="19"/>
  <c r="J164" i="19"/>
  <c r="J165" i="19"/>
  <c r="J166" i="19"/>
  <c r="J167" i="19"/>
  <c r="J168" i="19"/>
  <c r="J169" i="19"/>
  <c r="J170" i="19"/>
  <c r="J171" i="19"/>
  <c r="J172" i="19"/>
  <c r="J173" i="19"/>
  <c r="J174" i="19"/>
  <c r="J175" i="19"/>
  <c r="J176" i="19"/>
  <c r="J177" i="19"/>
  <c r="J178" i="19"/>
  <c r="J179" i="19"/>
  <c r="J180" i="19"/>
  <c r="J181" i="19"/>
  <c r="J182" i="19"/>
  <c r="J183" i="19"/>
  <c r="J184" i="19"/>
  <c r="J185" i="19"/>
  <c r="J186" i="19"/>
  <c r="J187" i="19"/>
  <c r="J188" i="19"/>
  <c r="J189" i="19"/>
  <c r="J190" i="19"/>
  <c r="J191" i="19"/>
  <c r="J192" i="19"/>
  <c r="J193" i="19"/>
  <c r="J194" i="19"/>
  <c r="J195" i="19"/>
  <c r="J196" i="19"/>
  <c r="J197" i="19"/>
  <c r="J198" i="19"/>
  <c r="J199" i="19"/>
  <c r="J200" i="19"/>
  <c r="J201" i="19"/>
  <c r="J202" i="19"/>
  <c r="J203" i="19"/>
  <c r="J204" i="19"/>
  <c r="J205" i="19"/>
  <c r="J206" i="19"/>
  <c r="J207" i="19"/>
  <c r="J208" i="19"/>
  <c r="J209" i="19"/>
  <c r="J210" i="19"/>
  <c r="J211" i="19"/>
  <c r="J212" i="19"/>
  <c r="J213" i="19"/>
  <c r="J214" i="19"/>
  <c r="J215" i="19"/>
  <c r="J216" i="19"/>
  <c r="J217" i="19"/>
  <c r="J218" i="19"/>
  <c r="J219" i="19"/>
  <c r="J220" i="19"/>
  <c r="J221" i="19"/>
  <c r="J222" i="19"/>
  <c r="J223" i="19"/>
  <c r="J224" i="19"/>
  <c r="J225" i="19"/>
  <c r="J226" i="19"/>
  <c r="J227" i="19"/>
  <c r="J228" i="19"/>
  <c r="J229" i="19"/>
  <c r="J230" i="19"/>
  <c r="J231" i="19"/>
  <c r="J232" i="19"/>
  <c r="J233" i="19"/>
  <c r="J234" i="19"/>
  <c r="J235" i="19"/>
  <c r="J236" i="19"/>
  <c r="J237" i="19"/>
  <c r="J238" i="19"/>
  <c r="J239" i="19"/>
  <c r="J240" i="19"/>
  <c r="J241" i="19"/>
  <c r="J242" i="19"/>
  <c r="J243" i="19"/>
  <c r="J244" i="19"/>
  <c r="J245" i="19"/>
  <c r="J246" i="19"/>
  <c r="J247" i="19"/>
  <c r="J248" i="19"/>
  <c r="J249" i="19"/>
  <c r="J250" i="19"/>
  <c r="J251" i="19"/>
  <c r="J252" i="19"/>
  <c r="J253" i="19"/>
  <c r="J254" i="19"/>
  <c r="J255" i="19"/>
  <c r="J256" i="19"/>
  <c r="J257" i="19"/>
  <c r="J258" i="19"/>
  <c r="J259" i="19"/>
  <c r="J260" i="19"/>
  <c r="J261" i="19"/>
  <c r="J262" i="19"/>
  <c r="J263" i="19"/>
  <c r="J264" i="19"/>
  <c r="J265" i="19"/>
  <c r="J266" i="19"/>
  <c r="J268" i="19"/>
  <c r="J269" i="19"/>
  <c r="J270" i="19"/>
  <c r="J271" i="19"/>
  <c r="J272" i="19"/>
  <c r="J273" i="19"/>
  <c r="J274" i="19"/>
  <c r="J276" i="19"/>
  <c r="J277" i="19"/>
  <c r="J278" i="19"/>
  <c r="J279" i="19"/>
  <c r="J280" i="19"/>
  <c r="J281" i="19"/>
  <c r="J282" i="19"/>
  <c r="J283" i="19"/>
  <c r="J284" i="19"/>
  <c r="J285" i="19"/>
  <c r="J286" i="19"/>
  <c r="J287" i="19"/>
  <c r="J288" i="19"/>
  <c r="J289" i="19"/>
  <c r="J290" i="19"/>
  <c r="J291" i="19"/>
  <c r="J292" i="19"/>
  <c r="J293" i="19"/>
  <c r="J294" i="19"/>
  <c r="J295" i="19"/>
  <c r="J296" i="19"/>
  <c r="J297" i="19"/>
  <c r="J298" i="19"/>
  <c r="J299" i="19"/>
  <c r="J300" i="19"/>
  <c r="J301" i="19"/>
  <c r="J302" i="19"/>
  <c r="J303" i="19"/>
  <c r="J304" i="19"/>
  <c r="J305" i="19"/>
  <c r="J306" i="19"/>
  <c r="J307" i="19"/>
  <c r="J308" i="19"/>
  <c r="J309" i="19"/>
  <c r="J310" i="19"/>
  <c r="J311" i="19"/>
  <c r="J312" i="19"/>
  <c r="J313" i="19"/>
  <c r="J314" i="19"/>
  <c r="J315" i="19"/>
  <c r="J316" i="19"/>
  <c r="J317" i="19"/>
  <c r="J318" i="19"/>
  <c r="J319" i="19"/>
  <c r="J320" i="19"/>
  <c r="J321" i="19"/>
  <c r="J322" i="19"/>
  <c r="J323" i="19"/>
  <c r="J324" i="19"/>
  <c r="J325" i="19"/>
  <c r="J326" i="19"/>
  <c r="J327" i="19"/>
  <c r="J328" i="19"/>
  <c r="J329" i="19"/>
  <c r="J330" i="19"/>
  <c r="J331" i="19"/>
  <c r="J332" i="19"/>
  <c r="J333" i="19"/>
  <c r="J334" i="19"/>
  <c r="J335" i="19"/>
  <c r="J336" i="19"/>
  <c r="J22" i="19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J102" i="18"/>
  <c r="J103" i="18"/>
  <c r="J104" i="18"/>
  <c r="J105" i="18"/>
  <c r="J106" i="18"/>
  <c r="J107" i="18"/>
  <c r="J108" i="18"/>
  <c r="J109" i="18"/>
  <c r="J110" i="18"/>
  <c r="J111" i="18"/>
  <c r="J112" i="18"/>
  <c r="J113" i="18"/>
  <c r="J114" i="18"/>
  <c r="J115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J128" i="18"/>
  <c r="J129" i="18"/>
  <c r="J130" i="18"/>
  <c r="J131" i="18"/>
  <c r="J132" i="18"/>
  <c r="J133" i="18"/>
  <c r="J134" i="18"/>
  <c r="J135" i="18"/>
  <c r="J136" i="18"/>
  <c r="J137" i="18"/>
  <c r="J138" i="18"/>
  <c r="J139" i="18"/>
  <c r="J140" i="18"/>
  <c r="J141" i="18"/>
  <c r="J142" i="18"/>
  <c r="J143" i="18"/>
  <c r="J144" i="18"/>
  <c r="J145" i="18"/>
  <c r="J146" i="18"/>
  <c r="J147" i="18"/>
  <c r="J148" i="18"/>
  <c r="J149" i="18"/>
  <c r="J150" i="18"/>
  <c r="J151" i="18"/>
  <c r="J152" i="18"/>
  <c r="J153" i="18"/>
  <c r="J154" i="18"/>
  <c r="J155" i="18"/>
  <c r="J156" i="18"/>
  <c r="J157" i="18"/>
  <c r="J158" i="18"/>
  <c r="J159" i="18"/>
  <c r="J160" i="18"/>
  <c r="J161" i="18"/>
  <c r="J162" i="18"/>
  <c r="J163" i="18"/>
  <c r="J164" i="18"/>
  <c r="J165" i="18"/>
  <c r="J166" i="18"/>
  <c r="J167" i="18"/>
  <c r="J168" i="18"/>
  <c r="J169" i="18"/>
  <c r="J170" i="18"/>
  <c r="J171" i="18"/>
  <c r="J172" i="18"/>
  <c r="J173" i="18"/>
  <c r="J174" i="18"/>
  <c r="J175" i="18"/>
  <c r="J176" i="18"/>
  <c r="J177" i="18"/>
  <c r="J178" i="18"/>
  <c r="J179" i="18"/>
  <c r="J180" i="18"/>
  <c r="J181" i="18"/>
  <c r="J182" i="18"/>
  <c r="J183" i="18"/>
  <c r="J184" i="18"/>
  <c r="J185" i="18"/>
  <c r="J186" i="18"/>
  <c r="J187" i="18"/>
  <c r="J188" i="18"/>
  <c r="J189" i="18"/>
  <c r="J190" i="18"/>
  <c r="J191" i="18"/>
  <c r="J192" i="18"/>
  <c r="J193" i="18"/>
  <c r="J194" i="18"/>
  <c r="J195" i="18"/>
  <c r="J196" i="18"/>
  <c r="J197" i="18"/>
  <c r="J198" i="18"/>
  <c r="J199" i="18"/>
  <c r="J200" i="18"/>
  <c r="J201" i="18"/>
  <c r="J202" i="18"/>
  <c r="J203" i="18"/>
  <c r="J204" i="18"/>
  <c r="J205" i="18"/>
  <c r="J206" i="18"/>
  <c r="J207" i="18"/>
  <c r="J208" i="18"/>
  <c r="J209" i="18"/>
  <c r="J210" i="18"/>
  <c r="J211" i="18"/>
  <c r="J212" i="18"/>
  <c r="J213" i="18"/>
  <c r="J214" i="18"/>
  <c r="J215" i="18"/>
  <c r="J216" i="18"/>
  <c r="J217" i="18"/>
  <c r="J218" i="18"/>
  <c r="J219" i="18"/>
  <c r="J220" i="18"/>
  <c r="J221" i="18"/>
  <c r="J222" i="18"/>
  <c r="J223" i="18"/>
  <c r="J224" i="18"/>
  <c r="J225" i="18"/>
  <c r="J226" i="18"/>
  <c r="J227" i="18"/>
  <c r="J228" i="18"/>
  <c r="J229" i="18"/>
  <c r="J230" i="18"/>
  <c r="J231" i="18"/>
  <c r="J232" i="18"/>
  <c r="J233" i="18"/>
  <c r="J234" i="18"/>
  <c r="J235" i="18"/>
  <c r="J236" i="18"/>
  <c r="J237" i="18"/>
  <c r="J238" i="18"/>
  <c r="J239" i="18"/>
  <c r="J240" i="18"/>
  <c r="J241" i="18"/>
  <c r="J242" i="18"/>
  <c r="J243" i="18"/>
  <c r="J244" i="18"/>
  <c r="J245" i="18"/>
  <c r="J246" i="18"/>
  <c r="J247" i="18"/>
  <c r="J248" i="18"/>
  <c r="J249" i="18"/>
  <c r="J250" i="18"/>
  <c r="J251" i="18"/>
  <c r="J252" i="18"/>
  <c r="J253" i="18"/>
  <c r="J254" i="18"/>
  <c r="J255" i="18"/>
  <c r="J256" i="18"/>
  <c r="J257" i="18"/>
  <c r="J258" i="18"/>
  <c r="J259" i="18"/>
  <c r="J260" i="18"/>
  <c r="J261" i="18"/>
  <c r="J262" i="18"/>
  <c r="J263" i="18"/>
  <c r="J264" i="18"/>
  <c r="J265" i="18"/>
  <c r="J266" i="18"/>
  <c r="J268" i="18"/>
  <c r="J269" i="18"/>
  <c r="J270" i="18"/>
  <c r="J271" i="18"/>
  <c r="J272" i="18"/>
  <c r="J273" i="18"/>
  <c r="J274" i="18"/>
  <c r="J276" i="18"/>
  <c r="J277" i="18"/>
  <c r="J278" i="18"/>
  <c r="J279" i="18"/>
  <c r="J280" i="18"/>
  <c r="J281" i="18"/>
  <c r="J282" i="18"/>
  <c r="J283" i="18"/>
  <c r="J284" i="18"/>
  <c r="J285" i="18"/>
  <c r="J286" i="18"/>
  <c r="J287" i="18"/>
  <c r="J288" i="18"/>
  <c r="J289" i="18"/>
  <c r="J290" i="18"/>
  <c r="J291" i="18"/>
  <c r="J292" i="18"/>
  <c r="J293" i="18"/>
  <c r="J294" i="18"/>
  <c r="J295" i="18"/>
  <c r="J296" i="18"/>
  <c r="J297" i="18"/>
  <c r="J298" i="18"/>
  <c r="J299" i="18"/>
  <c r="J300" i="18"/>
  <c r="J301" i="18"/>
  <c r="J302" i="18"/>
  <c r="J303" i="18"/>
  <c r="J304" i="18"/>
  <c r="J305" i="18"/>
  <c r="J306" i="18"/>
  <c r="J307" i="18"/>
  <c r="J308" i="18"/>
  <c r="J309" i="18"/>
  <c r="J310" i="18"/>
  <c r="J311" i="18"/>
  <c r="J312" i="18"/>
  <c r="J313" i="18"/>
  <c r="J314" i="18"/>
  <c r="J315" i="18"/>
  <c r="J316" i="18"/>
  <c r="J317" i="18"/>
  <c r="J318" i="18"/>
  <c r="J319" i="18"/>
  <c r="J320" i="18"/>
  <c r="J321" i="18"/>
  <c r="J322" i="18"/>
  <c r="J323" i="18"/>
  <c r="J324" i="18"/>
  <c r="J325" i="18"/>
  <c r="J326" i="18"/>
  <c r="J327" i="18"/>
  <c r="J328" i="18"/>
  <c r="J329" i="18"/>
  <c r="J330" i="18"/>
  <c r="J331" i="18"/>
  <c r="J332" i="18"/>
  <c r="J333" i="18"/>
  <c r="J334" i="18"/>
  <c r="J335" i="18"/>
  <c r="J336" i="18"/>
  <c r="J22" i="18"/>
  <c r="H336" i="19"/>
  <c r="H335" i="19"/>
  <c r="H334" i="19"/>
  <c r="H333" i="19"/>
  <c r="H332" i="19"/>
  <c r="H331" i="19"/>
  <c r="H330" i="19"/>
  <c r="H329" i="19"/>
  <c r="H328" i="19"/>
  <c r="H327" i="19"/>
  <c r="H326" i="19"/>
  <c r="H325" i="19"/>
  <c r="H324" i="19"/>
  <c r="H323" i="19"/>
  <c r="H322" i="19"/>
  <c r="H321" i="19"/>
  <c r="H320" i="19"/>
  <c r="H319" i="19"/>
  <c r="H318" i="19"/>
  <c r="H317" i="19"/>
  <c r="H316" i="19"/>
  <c r="H315" i="19"/>
  <c r="H314" i="19"/>
  <c r="H313" i="19"/>
  <c r="H312" i="19"/>
  <c r="H311" i="19"/>
  <c r="H310" i="19"/>
  <c r="H309" i="19"/>
  <c r="H308" i="19"/>
  <c r="H307" i="19"/>
  <c r="H306" i="19"/>
  <c r="H305" i="19"/>
  <c r="H304" i="19"/>
  <c r="H303" i="19"/>
  <c r="H302" i="19"/>
  <c r="H301" i="19"/>
  <c r="H300" i="19"/>
  <c r="H299" i="19"/>
  <c r="H298" i="19"/>
  <c r="H297" i="19"/>
  <c r="H296" i="19"/>
  <c r="H295" i="19"/>
  <c r="H294" i="19"/>
  <c r="H293" i="19"/>
  <c r="H292" i="19"/>
  <c r="H291" i="19"/>
  <c r="H290" i="19"/>
  <c r="H289" i="19"/>
  <c r="H288" i="19"/>
  <c r="H287" i="19"/>
  <c r="H286" i="19"/>
  <c r="H285" i="19"/>
  <c r="H284" i="19"/>
  <c r="H283" i="19"/>
  <c r="H282" i="19"/>
  <c r="H281" i="19"/>
  <c r="H280" i="19"/>
  <c r="H279" i="19"/>
  <c r="H278" i="19"/>
  <c r="H277" i="19"/>
  <c r="H276" i="19"/>
  <c r="H275" i="19"/>
  <c r="J275" i="19" s="1"/>
  <c r="H274" i="19"/>
  <c r="H273" i="19"/>
  <c r="H272" i="19"/>
  <c r="H271" i="19"/>
  <c r="H270" i="19"/>
  <c r="H269" i="19"/>
  <c r="H268" i="19"/>
  <c r="H267" i="19"/>
  <c r="J267" i="19" s="1"/>
  <c r="H266" i="19"/>
  <c r="H265" i="19"/>
  <c r="H264" i="19"/>
  <c r="H263" i="19"/>
  <c r="H262" i="19"/>
  <c r="H261" i="19"/>
  <c r="H260" i="19"/>
  <c r="H259" i="19"/>
  <c r="H258" i="19"/>
  <c r="H257" i="19"/>
  <c r="H256" i="19"/>
  <c r="H255" i="19"/>
  <c r="H254" i="19"/>
  <c r="H253" i="19"/>
  <c r="H252" i="19"/>
  <c r="H251" i="19"/>
  <c r="H250" i="19"/>
  <c r="H249" i="19"/>
  <c r="H248" i="19"/>
  <c r="H247" i="19"/>
  <c r="H246" i="19"/>
  <c r="H245" i="19"/>
  <c r="H244" i="19"/>
  <c r="H243" i="19"/>
  <c r="H242" i="19"/>
  <c r="H241" i="19"/>
  <c r="H240" i="19"/>
  <c r="H239" i="19"/>
  <c r="H238" i="19"/>
  <c r="H237" i="19"/>
  <c r="H236" i="19"/>
  <c r="H235" i="19"/>
  <c r="H234" i="19"/>
  <c r="H233" i="19"/>
  <c r="H232" i="19"/>
  <c r="H231" i="19"/>
  <c r="H230" i="19"/>
  <c r="H229" i="19"/>
  <c r="H228" i="19"/>
  <c r="H227" i="19"/>
  <c r="H226" i="19"/>
  <c r="H225" i="19"/>
  <c r="H224" i="19"/>
  <c r="H223" i="19"/>
  <c r="H222" i="19"/>
  <c r="H221" i="19"/>
  <c r="H220" i="19"/>
  <c r="H219" i="19"/>
  <c r="H218" i="19"/>
  <c r="H217" i="19"/>
  <c r="H216" i="19"/>
  <c r="H215" i="19"/>
  <c r="H214" i="19"/>
  <c r="H213" i="19"/>
  <c r="H212" i="19"/>
  <c r="H211" i="19"/>
  <c r="H210" i="19"/>
  <c r="H209" i="19"/>
  <c r="H208" i="19"/>
  <c r="H207" i="19"/>
  <c r="H206" i="19"/>
  <c r="H205" i="19"/>
  <c r="H204" i="19"/>
  <c r="H203" i="19"/>
  <c r="H202" i="19"/>
  <c r="H201" i="19"/>
  <c r="H200" i="19"/>
  <c r="H199" i="19"/>
  <c r="H198" i="19"/>
  <c r="H197" i="19"/>
  <c r="H196" i="19"/>
  <c r="H195" i="19"/>
  <c r="H194" i="19"/>
  <c r="H193" i="19"/>
  <c r="H192" i="19"/>
  <c r="H191" i="19"/>
  <c r="H190" i="19"/>
  <c r="H189" i="19"/>
  <c r="H188" i="19"/>
  <c r="H187" i="19"/>
  <c r="H186" i="19"/>
  <c r="H185" i="19"/>
  <c r="H184" i="19"/>
  <c r="H183" i="19"/>
  <c r="H182" i="19"/>
  <c r="H181" i="19"/>
  <c r="H180" i="19"/>
  <c r="H179" i="19"/>
  <c r="H178" i="19"/>
  <c r="H177" i="19"/>
  <c r="H176" i="19"/>
  <c r="H175" i="19"/>
  <c r="H174" i="19"/>
  <c r="H173" i="19"/>
  <c r="H172" i="19"/>
  <c r="H171" i="19"/>
  <c r="H170" i="19"/>
  <c r="H169" i="19"/>
  <c r="H168" i="19"/>
  <c r="H167" i="19"/>
  <c r="H166" i="19"/>
  <c r="H165" i="19"/>
  <c r="H164" i="19"/>
  <c r="H163" i="19"/>
  <c r="H162" i="19"/>
  <c r="H161" i="19"/>
  <c r="H160" i="19"/>
  <c r="H159" i="19"/>
  <c r="H158" i="19"/>
  <c r="H157" i="19"/>
  <c r="H156" i="19"/>
  <c r="H155" i="19"/>
  <c r="H154" i="19"/>
  <c r="H153" i="19"/>
  <c r="H152" i="19"/>
  <c r="H151" i="19"/>
  <c r="H150" i="19"/>
  <c r="H149" i="19"/>
  <c r="H148" i="19"/>
  <c r="H147" i="19"/>
  <c r="H146" i="19"/>
  <c r="H145" i="19"/>
  <c r="H144" i="19"/>
  <c r="H143" i="19"/>
  <c r="H142" i="19"/>
  <c r="H141" i="19"/>
  <c r="H140" i="19"/>
  <c r="H139" i="19"/>
  <c r="H138" i="19"/>
  <c r="H137" i="19"/>
  <c r="H136" i="19"/>
  <c r="H135" i="19"/>
  <c r="H134" i="19"/>
  <c r="H133" i="19"/>
  <c r="H132" i="19"/>
  <c r="H131" i="19"/>
  <c r="H130" i="19"/>
  <c r="H129" i="19"/>
  <c r="H128" i="19"/>
  <c r="H127" i="19"/>
  <c r="H126" i="19"/>
  <c r="H125" i="19"/>
  <c r="H124" i="19"/>
  <c r="H123" i="19"/>
  <c r="H122" i="19"/>
  <c r="H121" i="19"/>
  <c r="H120" i="19"/>
  <c r="H119" i="19"/>
  <c r="H118" i="19"/>
  <c r="H117" i="19"/>
  <c r="H116" i="19"/>
  <c r="H115" i="19"/>
  <c r="H114" i="19"/>
  <c r="H113" i="19"/>
  <c r="H112" i="19"/>
  <c r="H111" i="19"/>
  <c r="H110" i="19"/>
  <c r="H109" i="19"/>
  <c r="H108" i="19"/>
  <c r="H107" i="19"/>
  <c r="H106" i="19"/>
  <c r="H105" i="19"/>
  <c r="H104" i="19"/>
  <c r="H103" i="19"/>
  <c r="H102" i="19"/>
  <c r="H101" i="19"/>
  <c r="H100" i="19"/>
  <c r="H99" i="19"/>
  <c r="H98" i="19"/>
  <c r="H97" i="19"/>
  <c r="H96" i="19"/>
  <c r="H95" i="19"/>
  <c r="H94" i="19"/>
  <c r="H93" i="19"/>
  <c r="H92" i="19"/>
  <c r="H91" i="19"/>
  <c r="H90" i="19"/>
  <c r="H89" i="19"/>
  <c r="H88" i="19"/>
  <c r="H87" i="19"/>
  <c r="H86" i="19"/>
  <c r="H85" i="19"/>
  <c r="H84" i="19"/>
  <c r="H83" i="19"/>
  <c r="H82" i="19"/>
  <c r="H81" i="19"/>
  <c r="H80" i="19"/>
  <c r="H79" i="19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A24" i="19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208" i="19" s="1"/>
  <c r="A209" i="19" s="1"/>
  <c r="A210" i="19" s="1"/>
  <c r="A211" i="19" s="1"/>
  <c r="A212" i="19" s="1"/>
  <c r="A213" i="19" s="1"/>
  <c r="A214" i="19" s="1"/>
  <c r="A215" i="19" s="1"/>
  <c r="A216" i="19" s="1"/>
  <c r="A217" i="19" s="1"/>
  <c r="A218" i="19" s="1"/>
  <c r="A219" i="19" s="1"/>
  <c r="A220" i="19" s="1"/>
  <c r="A221" i="19" s="1"/>
  <c r="A222" i="19" s="1"/>
  <c r="A223" i="19" s="1"/>
  <c r="A224" i="19" s="1"/>
  <c r="A225" i="19" s="1"/>
  <c r="A226" i="19" s="1"/>
  <c r="A227" i="19" s="1"/>
  <c r="A228" i="19" s="1"/>
  <c r="A229" i="19" s="1"/>
  <c r="A230" i="19" s="1"/>
  <c r="A231" i="19" s="1"/>
  <c r="A232" i="19" s="1"/>
  <c r="A233" i="19" s="1"/>
  <c r="A234" i="19" s="1"/>
  <c r="A235" i="19" s="1"/>
  <c r="A236" i="19" s="1"/>
  <c r="A237" i="19" s="1"/>
  <c r="A238" i="19" s="1"/>
  <c r="A239" i="19" s="1"/>
  <c r="A240" i="19" s="1"/>
  <c r="A241" i="19" s="1"/>
  <c r="A242" i="19" s="1"/>
  <c r="A243" i="19" s="1"/>
  <c r="A244" i="19" s="1"/>
  <c r="A245" i="19" s="1"/>
  <c r="A246" i="19" s="1"/>
  <c r="A247" i="19" s="1"/>
  <c r="A248" i="19" s="1"/>
  <c r="A249" i="19" s="1"/>
  <c r="A250" i="19" s="1"/>
  <c r="A251" i="19" s="1"/>
  <c r="A252" i="19" s="1"/>
  <c r="A253" i="19" s="1"/>
  <c r="A254" i="19" s="1"/>
  <c r="A255" i="19" s="1"/>
  <c r="A256" i="19" s="1"/>
  <c r="A257" i="19" s="1"/>
  <c r="A258" i="19" s="1"/>
  <c r="A259" i="19" s="1"/>
  <c r="A260" i="19" s="1"/>
  <c r="A261" i="19" s="1"/>
  <c r="A262" i="19" s="1"/>
  <c r="A263" i="19" s="1"/>
  <c r="A264" i="19" s="1"/>
  <c r="A265" i="19" s="1"/>
  <c r="A266" i="19" s="1"/>
  <c r="A267" i="19" s="1"/>
  <c r="A268" i="19" s="1"/>
  <c r="A269" i="19" s="1"/>
  <c r="A270" i="19" s="1"/>
  <c r="A271" i="19" s="1"/>
  <c r="A272" i="19" s="1"/>
  <c r="A273" i="19" s="1"/>
  <c r="A274" i="19" s="1"/>
  <c r="A275" i="19" s="1"/>
  <c r="A276" i="19" s="1"/>
  <c r="A277" i="19" s="1"/>
  <c r="A278" i="19" s="1"/>
  <c r="A279" i="19" s="1"/>
  <c r="A280" i="19" s="1"/>
  <c r="A281" i="19" s="1"/>
  <c r="A282" i="19" s="1"/>
  <c r="A283" i="19" s="1"/>
  <c r="A284" i="19" s="1"/>
  <c r="A285" i="19" s="1"/>
  <c r="A286" i="19" s="1"/>
  <c r="A287" i="19" s="1"/>
  <c r="A288" i="19" s="1"/>
  <c r="A289" i="19" s="1"/>
  <c r="A290" i="19" s="1"/>
  <c r="A291" i="19" s="1"/>
  <c r="A292" i="19" s="1"/>
  <c r="A293" i="19" s="1"/>
  <c r="A294" i="19" s="1"/>
  <c r="A295" i="19" s="1"/>
  <c r="A296" i="19" s="1"/>
  <c r="A297" i="19" s="1"/>
  <c r="A298" i="19" s="1"/>
  <c r="A299" i="19" s="1"/>
  <c r="A300" i="19" s="1"/>
  <c r="A301" i="19" s="1"/>
  <c r="A302" i="19" s="1"/>
  <c r="A303" i="19" s="1"/>
  <c r="A304" i="19" s="1"/>
  <c r="A305" i="19" s="1"/>
  <c r="A306" i="19" s="1"/>
  <c r="A307" i="19" s="1"/>
  <c r="A308" i="19" s="1"/>
  <c r="A309" i="19" s="1"/>
  <c r="A310" i="19" s="1"/>
  <c r="A311" i="19" s="1"/>
  <c r="A312" i="19" s="1"/>
  <c r="A313" i="19" s="1"/>
  <c r="A314" i="19" s="1"/>
  <c r="A315" i="19" s="1"/>
  <c r="A316" i="19" s="1"/>
  <c r="A317" i="19" s="1"/>
  <c r="A318" i="19" s="1"/>
  <c r="A319" i="19" s="1"/>
  <c r="A320" i="19" s="1"/>
  <c r="A321" i="19" s="1"/>
  <c r="A322" i="19" s="1"/>
  <c r="A323" i="19" s="1"/>
  <c r="A324" i="19" s="1"/>
  <c r="A325" i="19" s="1"/>
  <c r="A326" i="19" s="1"/>
  <c r="A327" i="19" s="1"/>
  <c r="A328" i="19" s="1"/>
  <c r="A329" i="19" s="1"/>
  <c r="A330" i="19" s="1"/>
  <c r="A331" i="19" s="1"/>
  <c r="A332" i="19" s="1"/>
  <c r="A333" i="19" s="1"/>
  <c r="A334" i="19" s="1"/>
  <c r="A335" i="19" s="1"/>
  <c r="A336" i="19" s="1"/>
  <c r="H23" i="19"/>
  <c r="A23" i="19"/>
  <c r="H22" i="19"/>
  <c r="H336" i="18" l="1"/>
  <c r="H335" i="18"/>
  <c r="H334" i="18"/>
  <c r="H333" i="18"/>
  <c r="H332" i="18"/>
  <c r="H331" i="18"/>
  <c r="H330" i="18"/>
  <c r="H329" i="18"/>
  <c r="H328" i="18"/>
  <c r="H327" i="18"/>
  <c r="H326" i="18"/>
  <c r="H325" i="18"/>
  <c r="H324" i="18"/>
  <c r="H323" i="18"/>
  <c r="H322" i="18"/>
  <c r="H321" i="18"/>
  <c r="H320" i="18"/>
  <c r="H319" i="18"/>
  <c r="H318" i="18"/>
  <c r="H317" i="18"/>
  <c r="H316" i="18"/>
  <c r="H315" i="18"/>
  <c r="H314" i="18"/>
  <c r="H313" i="18"/>
  <c r="H312" i="18"/>
  <c r="H311" i="18"/>
  <c r="H310" i="18"/>
  <c r="H309" i="18"/>
  <c r="H308" i="18"/>
  <c r="H307" i="18"/>
  <c r="H306" i="18"/>
  <c r="H305" i="18"/>
  <c r="H304" i="18"/>
  <c r="H303" i="18"/>
  <c r="H302" i="18"/>
  <c r="H301" i="18"/>
  <c r="H300" i="18"/>
  <c r="H299" i="18"/>
  <c r="H298" i="18"/>
  <c r="H297" i="18"/>
  <c r="H296" i="18"/>
  <c r="H295" i="18"/>
  <c r="H294" i="18"/>
  <c r="H293" i="18"/>
  <c r="H292" i="18"/>
  <c r="H291" i="18"/>
  <c r="H290" i="18"/>
  <c r="H289" i="18"/>
  <c r="H288" i="18"/>
  <c r="H287" i="18"/>
  <c r="H286" i="18"/>
  <c r="H285" i="18"/>
  <c r="H284" i="18"/>
  <c r="H283" i="18"/>
  <c r="H282" i="18"/>
  <c r="H281" i="18"/>
  <c r="H280" i="18"/>
  <c r="H279" i="18"/>
  <c r="H278" i="18"/>
  <c r="H277" i="18"/>
  <c r="H276" i="18"/>
  <c r="H275" i="18"/>
  <c r="J275" i="18" s="1"/>
  <c r="H274" i="18"/>
  <c r="H273" i="18"/>
  <c r="H272" i="18"/>
  <c r="H271" i="18"/>
  <c r="H270" i="18"/>
  <c r="H269" i="18"/>
  <c r="H268" i="18"/>
  <c r="H267" i="18"/>
  <c r="J267" i="18" s="1"/>
  <c r="H266" i="18"/>
  <c r="H265" i="18"/>
  <c r="H264" i="18"/>
  <c r="H263" i="18"/>
  <c r="H262" i="18"/>
  <c r="H261" i="18"/>
  <c r="H260" i="18"/>
  <c r="H259" i="18"/>
  <c r="H258" i="18"/>
  <c r="H257" i="18"/>
  <c r="H256" i="18"/>
  <c r="H255" i="18"/>
  <c r="H254" i="18"/>
  <c r="H253" i="18"/>
  <c r="H252" i="18"/>
  <c r="H251" i="18"/>
  <c r="H250" i="18"/>
  <c r="H249" i="18"/>
  <c r="H248" i="18"/>
  <c r="H247" i="18"/>
  <c r="H246" i="18"/>
  <c r="H245" i="18"/>
  <c r="H244" i="18"/>
  <c r="H243" i="18"/>
  <c r="H242" i="18"/>
  <c r="H241" i="18"/>
  <c r="H240" i="18"/>
  <c r="H239" i="18"/>
  <c r="H238" i="18"/>
  <c r="H237" i="18"/>
  <c r="H236" i="18"/>
  <c r="H235" i="18"/>
  <c r="H234" i="18"/>
  <c r="H233" i="18"/>
  <c r="H232" i="18"/>
  <c r="H231" i="18"/>
  <c r="H230" i="18"/>
  <c r="H229" i="18"/>
  <c r="H228" i="18"/>
  <c r="H227" i="18"/>
  <c r="H226" i="18"/>
  <c r="H225" i="18"/>
  <c r="H224" i="18"/>
  <c r="H223" i="18"/>
  <c r="H222" i="18"/>
  <c r="H221" i="18"/>
  <c r="H220" i="18"/>
  <c r="H219" i="18"/>
  <c r="H218" i="18"/>
  <c r="H217" i="18"/>
  <c r="H216" i="18"/>
  <c r="H215" i="18"/>
  <c r="H214" i="18"/>
  <c r="H213" i="18"/>
  <c r="H212" i="18"/>
  <c r="H211" i="18"/>
  <c r="H210" i="18"/>
  <c r="H209" i="18"/>
  <c r="H208" i="18"/>
  <c r="H207" i="18"/>
  <c r="H206" i="18"/>
  <c r="H205" i="18"/>
  <c r="H204" i="18"/>
  <c r="H203" i="18"/>
  <c r="H202" i="18"/>
  <c r="H201" i="18"/>
  <c r="H200" i="18"/>
  <c r="H199" i="18"/>
  <c r="H198" i="18"/>
  <c r="H197" i="18"/>
  <c r="H196" i="18"/>
  <c r="H195" i="18"/>
  <c r="H194" i="18"/>
  <c r="H193" i="18"/>
  <c r="H192" i="18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H174" i="18"/>
  <c r="H173" i="18"/>
  <c r="H172" i="18"/>
  <c r="H171" i="18"/>
  <c r="H170" i="18"/>
  <c r="H169" i="18"/>
  <c r="H168" i="18"/>
  <c r="H167" i="18"/>
  <c r="H166" i="18"/>
  <c r="H165" i="18"/>
  <c r="H164" i="18"/>
  <c r="H163" i="18"/>
  <c r="H162" i="18"/>
  <c r="H161" i="18"/>
  <c r="H160" i="18"/>
  <c r="H159" i="18"/>
  <c r="H158" i="18"/>
  <c r="H157" i="18"/>
  <c r="H156" i="18"/>
  <c r="H155" i="18"/>
  <c r="H154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A24" i="18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H23" i="18"/>
  <c r="A23" i="18"/>
  <c r="H22" i="18"/>
  <c r="H336" i="17" l="1"/>
  <c r="J336" i="17" s="1"/>
  <c r="J335" i="17"/>
  <c r="H335" i="17"/>
  <c r="H334" i="17"/>
  <c r="J334" i="17" s="1"/>
  <c r="J333" i="17"/>
  <c r="H333" i="17"/>
  <c r="H332" i="17"/>
  <c r="J332" i="17" s="1"/>
  <c r="J331" i="17"/>
  <c r="H331" i="17"/>
  <c r="H330" i="17"/>
  <c r="J330" i="17" s="1"/>
  <c r="J329" i="17"/>
  <c r="H329" i="17"/>
  <c r="H328" i="17"/>
  <c r="J328" i="17" s="1"/>
  <c r="J327" i="17"/>
  <c r="H327" i="17"/>
  <c r="H326" i="17"/>
  <c r="J326" i="17" s="1"/>
  <c r="J325" i="17"/>
  <c r="H325" i="17"/>
  <c r="H324" i="17"/>
  <c r="J324" i="17" s="1"/>
  <c r="J323" i="17"/>
  <c r="H323" i="17"/>
  <c r="H322" i="17"/>
  <c r="J322" i="17" s="1"/>
  <c r="J321" i="17"/>
  <c r="H321" i="17"/>
  <c r="H320" i="17"/>
  <c r="J320" i="17" s="1"/>
  <c r="J319" i="17"/>
  <c r="H319" i="17"/>
  <c r="H318" i="17"/>
  <c r="J318" i="17" s="1"/>
  <c r="J317" i="17"/>
  <c r="H317" i="17"/>
  <c r="H316" i="17"/>
  <c r="J316" i="17" s="1"/>
  <c r="J315" i="17"/>
  <c r="H315" i="17"/>
  <c r="H314" i="17"/>
  <c r="J314" i="17" s="1"/>
  <c r="J313" i="17"/>
  <c r="H313" i="17"/>
  <c r="H312" i="17"/>
  <c r="J312" i="17" s="1"/>
  <c r="J311" i="17"/>
  <c r="H311" i="17"/>
  <c r="H310" i="17"/>
  <c r="J310" i="17" s="1"/>
  <c r="J309" i="17"/>
  <c r="H309" i="17"/>
  <c r="H308" i="17"/>
  <c r="J308" i="17" s="1"/>
  <c r="J307" i="17"/>
  <c r="H307" i="17"/>
  <c r="H306" i="17"/>
  <c r="J306" i="17" s="1"/>
  <c r="J305" i="17"/>
  <c r="H305" i="17"/>
  <c r="H304" i="17"/>
  <c r="J304" i="17" s="1"/>
  <c r="J303" i="17"/>
  <c r="H303" i="17"/>
  <c r="H302" i="17"/>
  <c r="J302" i="17" s="1"/>
  <c r="J301" i="17"/>
  <c r="H301" i="17"/>
  <c r="H300" i="17"/>
  <c r="J300" i="17" s="1"/>
  <c r="J299" i="17"/>
  <c r="H299" i="17"/>
  <c r="H298" i="17"/>
  <c r="J298" i="17" s="1"/>
  <c r="J297" i="17"/>
  <c r="H297" i="17"/>
  <c r="H296" i="17"/>
  <c r="J296" i="17" s="1"/>
  <c r="J295" i="17"/>
  <c r="H295" i="17"/>
  <c r="H294" i="17"/>
  <c r="J294" i="17" s="1"/>
  <c r="J293" i="17"/>
  <c r="H293" i="17"/>
  <c r="H292" i="17"/>
  <c r="J292" i="17" s="1"/>
  <c r="J291" i="17"/>
  <c r="H291" i="17"/>
  <c r="H290" i="17"/>
  <c r="J290" i="17" s="1"/>
  <c r="J289" i="17"/>
  <c r="H289" i="17"/>
  <c r="H288" i="17"/>
  <c r="J288" i="17" s="1"/>
  <c r="J287" i="17"/>
  <c r="H287" i="17"/>
  <c r="H286" i="17"/>
  <c r="J286" i="17" s="1"/>
  <c r="J285" i="17"/>
  <c r="H285" i="17"/>
  <c r="H284" i="17"/>
  <c r="J284" i="17" s="1"/>
  <c r="J283" i="17"/>
  <c r="H283" i="17"/>
  <c r="H282" i="17"/>
  <c r="J282" i="17" s="1"/>
  <c r="J281" i="17"/>
  <c r="H281" i="17"/>
  <c r="H280" i="17"/>
  <c r="J280" i="17" s="1"/>
  <c r="J279" i="17"/>
  <c r="H279" i="17"/>
  <c r="H278" i="17"/>
  <c r="J278" i="17" s="1"/>
  <c r="J277" i="17"/>
  <c r="H277" i="17"/>
  <c r="H276" i="17"/>
  <c r="J276" i="17" s="1"/>
  <c r="J275" i="17"/>
  <c r="H275" i="17"/>
  <c r="H274" i="17"/>
  <c r="J274" i="17" s="1"/>
  <c r="J273" i="17"/>
  <c r="H273" i="17"/>
  <c r="H272" i="17"/>
  <c r="J272" i="17" s="1"/>
  <c r="J271" i="17"/>
  <c r="H271" i="17"/>
  <c r="H270" i="17"/>
  <c r="J270" i="17" s="1"/>
  <c r="J269" i="17"/>
  <c r="H269" i="17"/>
  <c r="H268" i="17"/>
  <c r="J268" i="17" s="1"/>
  <c r="J267" i="17"/>
  <c r="H267" i="17"/>
  <c r="H266" i="17"/>
  <c r="J266" i="17" s="1"/>
  <c r="J265" i="17"/>
  <c r="H265" i="17"/>
  <c r="H264" i="17"/>
  <c r="J264" i="17" s="1"/>
  <c r="J263" i="17"/>
  <c r="H263" i="17"/>
  <c r="H262" i="17"/>
  <c r="J262" i="17" s="1"/>
  <c r="J261" i="17"/>
  <c r="H261" i="17"/>
  <c r="H260" i="17"/>
  <c r="J260" i="17" s="1"/>
  <c r="J259" i="17"/>
  <c r="H259" i="17"/>
  <c r="H258" i="17"/>
  <c r="J258" i="17" s="1"/>
  <c r="J257" i="17"/>
  <c r="H257" i="17"/>
  <c r="H256" i="17"/>
  <c r="J256" i="17" s="1"/>
  <c r="J255" i="17"/>
  <c r="H255" i="17"/>
  <c r="H254" i="17"/>
  <c r="J254" i="17" s="1"/>
  <c r="J253" i="17"/>
  <c r="H253" i="17"/>
  <c r="H252" i="17"/>
  <c r="J252" i="17" s="1"/>
  <c r="H251" i="17"/>
  <c r="J251" i="17" s="1"/>
  <c r="J250" i="17"/>
  <c r="H250" i="17"/>
  <c r="H249" i="17"/>
  <c r="J249" i="17" s="1"/>
  <c r="J248" i="17"/>
  <c r="H248" i="17"/>
  <c r="H247" i="17"/>
  <c r="J247" i="17" s="1"/>
  <c r="J246" i="17"/>
  <c r="H246" i="17"/>
  <c r="H245" i="17"/>
  <c r="J245" i="17" s="1"/>
  <c r="J244" i="17"/>
  <c r="H244" i="17"/>
  <c r="H243" i="17"/>
  <c r="J243" i="17" s="1"/>
  <c r="J242" i="17"/>
  <c r="H242" i="17"/>
  <c r="H241" i="17"/>
  <c r="J241" i="17" s="1"/>
  <c r="J240" i="17"/>
  <c r="H240" i="17"/>
  <c r="H239" i="17"/>
  <c r="J239" i="17" s="1"/>
  <c r="J238" i="17"/>
  <c r="H238" i="17"/>
  <c r="H237" i="17"/>
  <c r="J237" i="17" s="1"/>
  <c r="J236" i="17"/>
  <c r="H236" i="17"/>
  <c r="H235" i="17"/>
  <c r="J235" i="17" s="1"/>
  <c r="J234" i="17"/>
  <c r="H234" i="17"/>
  <c r="H233" i="17"/>
  <c r="J233" i="17" s="1"/>
  <c r="J232" i="17"/>
  <c r="H232" i="17"/>
  <c r="H231" i="17"/>
  <c r="J231" i="17" s="1"/>
  <c r="J230" i="17"/>
  <c r="H230" i="17"/>
  <c r="H229" i="17"/>
  <c r="J229" i="17" s="1"/>
  <c r="J228" i="17"/>
  <c r="H228" i="17"/>
  <c r="H227" i="17"/>
  <c r="J227" i="17" s="1"/>
  <c r="J226" i="17"/>
  <c r="H226" i="17"/>
  <c r="H225" i="17"/>
  <c r="J225" i="17" s="1"/>
  <c r="J224" i="17"/>
  <c r="H224" i="17"/>
  <c r="H223" i="17"/>
  <c r="J223" i="17" s="1"/>
  <c r="J222" i="17"/>
  <c r="H222" i="17"/>
  <c r="H221" i="17"/>
  <c r="J221" i="17" s="1"/>
  <c r="J220" i="17"/>
  <c r="H220" i="17"/>
  <c r="H219" i="17"/>
  <c r="J219" i="17" s="1"/>
  <c r="J218" i="17"/>
  <c r="H218" i="17"/>
  <c r="H217" i="17"/>
  <c r="J217" i="17" s="1"/>
  <c r="J216" i="17"/>
  <c r="H216" i="17"/>
  <c r="H215" i="17"/>
  <c r="J215" i="17" s="1"/>
  <c r="J214" i="17"/>
  <c r="H214" i="17"/>
  <c r="H213" i="17"/>
  <c r="J213" i="17" s="1"/>
  <c r="J212" i="17"/>
  <c r="H212" i="17"/>
  <c r="H211" i="17"/>
  <c r="J211" i="17" s="1"/>
  <c r="J210" i="17"/>
  <c r="H210" i="17"/>
  <c r="H209" i="17"/>
  <c r="J209" i="17" s="1"/>
  <c r="J208" i="17"/>
  <c r="H208" i="17"/>
  <c r="H207" i="17"/>
  <c r="J207" i="17" s="1"/>
  <c r="J206" i="17"/>
  <c r="H206" i="17"/>
  <c r="H205" i="17"/>
  <c r="J205" i="17" s="1"/>
  <c r="J204" i="17"/>
  <c r="H204" i="17"/>
  <c r="H203" i="17"/>
  <c r="J203" i="17" s="1"/>
  <c r="J202" i="17"/>
  <c r="H202" i="17"/>
  <c r="H201" i="17"/>
  <c r="J201" i="17" s="1"/>
  <c r="J200" i="17"/>
  <c r="H200" i="17"/>
  <c r="H199" i="17"/>
  <c r="J199" i="17" s="1"/>
  <c r="J198" i="17"/>
  <c r="H198" i="17"/>
  <c r="H197" i="17"/>
  <c r="J197" i="17" s="1"/>
  <c r="J196" i="17"/>
  <c r="H196" i="17"/>
  <c r="H195" i="17"/>
  <c r="J195" i="17" s="1"/>
  <c r="J194" i="17"/>
  <c r="H194" i="17"/>
  <c r="H193" i="17"/>
  <c r="J193" i="17" s="1"/>
  <c r="J192" i="17"/>
  <c r="H192" i="17"/>
  <c r="H191" i="17"/>
  <c r="J191" i="17" s="1"/>
  <c r="J190" i="17"/>
  <c r="H190" i="17"/>
  <c r="H189" i="17"/>
  <c r="J189" i="17" s="1"/>
  <c r="J188" i="17"/>
  <c r="H188" i="17"/>
  <c r="H187" i="17"/>
  <c r="J187" i="17" s="1"/>
  <c r="J186" i="17"/>
  <c r="H186" i="17"/>
  <c r="H185" i="17"/>
  <c r="J185" i="17" s="1"/>
  <c r="J184" i="17"/>
  <c r="H184" i="17"/>
  <c r="H183" i="17"/>
  <c r="J183" i="17" s="1"/>
  <c r="J182" i="17"/>
  <c r="H182" i="17"/>
  <c r="H181" i="17"/>
  <c r="J181" i="17" s="1"/>
  <c r="J180" i="17"/>
  <c r="H180" i="17"/>
  <c r="H179" i="17"/>
  <c r="J179" i="17" s="1"/>
  <c r="J178" i="17"/>
  <c r="H178" i="17"/>
  <c r="H177" i="17"/>
  <c r="J177" i="17" s="1"/>
  <c r="J176" i="17"/>
  <c r="H176" i="17"/>
  <c r="H175" i="17"/>
  <c r="J175" i="17" s="1"/>
  <c r="J174" i="17"/>
  <c r="H174" i="17"/>
  <c r="H173" i="17"/>
  <c r="J173" i="17" s="1"/>
  <c r="J172" i="17"/>
  <c r="H172" i="17"/>
  <c r="H171" i="17"/>
  <c r="J171" i="17" s="1"/>
  <c r="J170" i="17"/>
  <c r="H170" i="17"/>
  <c r="H169" i="17"/>
  <c r="J169" i="17" s="1"/>
  <c r="J168" i="17"/>
  <c r="H168" i="17"/>
  <c r="H167" i="17"/>
  <c r="J167" i="17" s="1"/>
  <c r="J166" i="17"/>
  <c r="H166" i="17"/>
  <c r="H165" i="17"/>
  <c r="J165" i="17" s="1"/>
  <c r="J164" i="17"/>
  <c r="H164" i="17"/>
  <c r="H163" i="17"/>
  <c r="J163" i="17" s="1"/>
  <c r="J162" i="17"/>
  <c r="H162" i="17"/>
  <c r="H161" i="17"/>
  <c r="J161" i="17" s="1"/>
  <c r="J160" i="17"/>
  <c r="H160" i="17"/>
  <c r="H159" i="17"/>
  <c r="J159" i="17" s="1"/>
  <c r="J158" i="17"/>
  <c r="H158" i="17"/>
  <c r="H157" i="17"/>
  <c r="J157" i="17" s="1"/>
  <c r="J156" i="17"/>
  <c r="H156" i="17"/>
  <c r="H155" i="17"/>
  <c r="J155" i="17" s="1"/>
  <c r="J154" i="17"/>
  <c r="H154" i="17"/>
  <c r="H153" i="17"/>
  <c r="J153" i="17" s="1"/>
  <c r="J152" i="17"/>
  <c r="H152" i="17"/>
  <c r="H151" i="17"/>
  <c r="J151" i="17" s="1"/>
  <c r="J150" i="17"/>
  <c r="H150" i="17"/>
  <c r="H149" i="17"/>
  <c r="J149" i="17" s="1"/>
  <c r="J148" i="17"/>
  <c r="H148" i="17"/>
  <c r="H147" i="17"/>
  <c r="J147" i="17" s="1"/>
  <c r="J146" i="17"/>
  <c r="H146" i="17"/>
  <c r="H145" i="17"/>
  <c r="J145" i="17" s="1"/>
  <c r="J144" i="17"/>
  <c r="H144" i="17"/>
  <c r="H143" i="17"/>
  <c r="J143" i="17" s="1"/>
  <c r="J142" i="17"/>
  <c r="H142" i="17"/>
  <c r="H141" i="17"/>
  <c r="J141" i="17" s="1"/>
  <c r="J140" i="17"/>
  <c r="H140" i="17"/>
  <c r="H139" i="17"/>
  <c r="J139" i="17" s="1"/>
  <c r="J138" i="17"/>
  <c r="H138" i="17"/>
  <c r="H137" i="17"/>
  <c r="J137" i="17" s="1"/>
  <c r="J136" i="17"/>
  <c r="H136" i="17"/>
  <c r="H135" i="17"/>
  <c r="J135" i="17" s="1"/>
  <c r="J134" i="17"/>
  <c r="H134" i="17"/>
  <c r="H133" i="17"/>
  <c r="J133" i="17" s="1"/>
  <c r="J132" i="17"/>
  <c r="H132" i="17"/>
  <c r="H131" i="17"/>
  <c r="J131" i="17" s="1"/>
  <c r="J130" i="17"/>
  <c r="H130" i="17"/>
  <c r="H129" i="17"/>
  <c r="J129" i="17" s="1"/>
  <c r="J128" i="17"/>
  <c r="H128" i="17"/>
  <c r="H127" i="17"/>
  <c r="J127" i="17" s="1"/>
  <c r="J126" i="17"/>
  <c r="H126" i="17"/>
  <c r="H125" i="17"/>
  <c r="J125" i="17" s="1"/>
  <c r="J124" i="17"/>
  <c r="H124" i="17"/>
  <c r="H123" i="17"/>
  <c r="J123" i="17" s="1"/>
  <c r="J122" i="17"/>
  <c r="H122" i="17"/>
  <c r="H121" i="17"/>
  <c r="J121" i="17" s="1"/>
  <c r="J120" i="17"/>
  <c r="H120" i="17"/>
  <c r="H119" i="17"/>
  <c r="J119" i="17" s="1"/>
  <c r="J118" i="17"/>
  <c r="H118" i="17"/>
  <c r="H117" i="17"/>
  <c r="J117" i="17" s="1"/>
  <c r="J116" i="17"/>
  <c r="H116" i="17"/>
  <c r="H115" i="17"/>
  <c r="J115" i="17" s="1"/>
  <c r="J114" i="17"/>
  <c r="H114" i="17"/>
  <c r="H113" i="17"/>
  <c r="J113" i="17" s="1"/>
  <c r="J112" i="17"/>
  <c r="H112" i="17"/>
  <c r="H111" i="17"/>
  <c r="J111" i="17" s="1"/>
  <c r="J110" i="17"/>
  <c r="H110" i="17"/>
  <c r="H109" i="17"/>
  <c r="J109" i="17" s="1"/>
  <c r="J108" i="17"/>
  <c r="H108" i="17"/>
  <c r="H107" i="17"/>
  <c r="J107" i="17" s="1"/>
  <c r="J106" i="17"/>
  <c r="H106" i="17"/>
  <c r="H105" i="17"/>
  <c r="J105" i="17" s="1"/>
  <c r="J104" i="17"/>
  <c r="H104" i="17"/>
  <c r="H103" i="17"/>
  <c r="J103" i="17" s="1"/>
  <c r="J102" i="17"/>
  <c r="H102" i="17"/>
  <c r="H101" i="17"/>
  <c r="J101" i="17" s="1"/>
  <c r="J100" i="17"/>
  <c r="H100" i="17"/>
  <c r="H99" i="17"/>
  <c r="J99" i="17" s="1"/>
  <c r="J98" i="17"/>
  <c r="H98" i="17"/>
  <c r="H97" i="17"/>
  <c r="J97" i="17" s="1"/>
  <c r="J96" i="17"/>
  <c r="H96" i="17"/>
  <c r="H95" i="17"/>
  <c r="J95" i="17" s="1"/>
  <c r="J94" i="17"/>
  <c r="H94" i="17"/>
  <c r="H93" i="17"/>
  <c r="J93" i="17" s="1"/>
  <c r="J92" i="17"/>
  <c r="H92" i="17"/>
  <c r="H91" i="17"/>
  <c r="J91" i="17" s="1"/>
  <c r="J90" i="17"/>
  <c r="H90" i="17"/>
  <c r="H89" i="17"/>
  <c r="J89" i="17" s="1"/>
  <c r="J88" i="17"/>
  <c r="H88" i="17"/>
  <c r="H87" i="17"/>
  <c r="J87" i="17" s="1"/>
  <c r="J86" i="17"/>
  <c r="H86" i="17"/>
  <c r="H85" i="17"/>
  <c r="J85" i="17" s="1"/>
  <c r="J84" i="17"/>
  <c r="H84" i="17"/>
  <c r="H83" i="17"/>
  <c r="J83" i="17" s="1"/>
  <c r="J82" i="17"/>
  <c r="H82" i="17"/>
  <c r="H81" i="17"/>
  <c r="J81" i="17" s="1"/>
  <c r="J80" i="17"/>
  <c r="H80" i="17"/>
  <c r="H79" i="17"/>
  <c r="J79" i="17" s="1"/>
  <c r="J78" i="17"/>
  <c r="H78" i="17"/>
  <c r="H77" i="17"/>
  <c r="J77" i="17" s="1"/>
  <c r="J76" i="17"/>
  <c r="H76" i="17"/>
  <c r="H75" i="17"/>
  <c r="J75" i="17" s="1"/>
  <c r="J74" i="17"/>
  <c r="H74" i="17"/>
  <c r="H73" i="17"/>
  <c r="J73" i="17" s="1"/>
  <c r="J72" i="17"/>
  <c r="H72" i="17"/>
  <c r="H71" i="17"/>
  <c r="J71" i="17" s="1"/>
  <c r="J70" i="17"/>
  <c r="H70" i="17"/>
  <c r="H69" i="17"/>
  <c r="J69" i="17" s="1"/>
  <c r="J68" i="17"/>
  <c r="H68" i="17"/>
  <c r="H67" i="17"/>
  <c r="J67" i="17" s="1"/>
  <c r="J66" i="17"/>
  <c r="H66" i="17"/>
  <c r="H65" i="17"/>
  <c r="J65" i="17" s="1"/>
  <c r="J64" i="17"/>
  <c r="H64" i="17"/>
  <c r="H63" i="17"/>
  <c r="J63" i="17" s="1"/>
  <c r="J62" i="17"/>
  <c r="H62" i="17"/>
  <c r="H61" i="17"/>
  <c r="J61" i="17" s="1"/>
  <c r="J60" i="17"/>
  <c r="H60" i="17"/>
  <c r="H59" i="17"/>
  <c r="J59" i="17" s="1"/>
  <c r="J58" i="17"/>
  <c r="H58" i="17"/>
  <c r="H57" i="17"/>
  <c r="J57" i="17" s="1"/>
  <c r="J56" i="17"/>
  <c r="H56" i="17"/>
  <c r="H55" i="17"/>
  <c r="J55" i="17" s="1"/>
  <c r="J54" i="17"/>
  <c r="H54" i="17"/>
  <c r="H53" i="17"/>
  <c r="J53" i="17" s="1"/>
  <c r="J52" i="17"/>
  <c r="H52" i="17"/>
  <c r="H51" i="17"/>
  <c r="J51" i="17" s="1"/>
  <c r="J50" i="17"/>
  <c r="H50" i="17"/>
  <c r="H49" i="17"/>
  <c r="J49" i="17" s="1"/>
  <c r="J48" i="17"/>
  <c r="H48" i="17"/>
  <c r="H47" i="17"/>
  <c r="J47" i="17" s="1"/>
  <c r="J46" i="17"/>
  <c r="H46" i="17"/>
  <c r="H45" i="17"/>
  <c r="J45" i="17" s="1"/>
  <c r="J44" i="17"/>
  <c r="H44" i="17"/>
  <c r="H43" i="17"/>
  <c r="J43" i="17" s="1"/>
  <c r="J42" i="17"/>
  <c r="H42" i="17"/>
  <c r="H41" i="17"/>
  <c r="J41" i="17" s="1"/>
  <c r="J40" i="17"/>
  <c r="H40" i="17"/>
  <c r="H39" i="17"/>
  <c r="J39" i="17" s="1"/>
  <c r="J38" i="17"/>
  <c r="H38" i="17"/>
  <c r="H37" i="17"/>
  <c r="J37" i="17" s="1"/>
  <c r="J36" i="17"/>
  <c r="H36" i="17"/>
  <c r="H35" i="17"/>
  <c r="J35" i="17" s="1"/>
  <c r="J34" i="17"/>
  <c r="H34" i="17"/>
  <c r="H33" i="17"/>
  <c r="J33" i="17" s="1"/>
  <c r="J32" i="17"/>
  <c r="H32" i="17"/>
  <c r="H31" i="17"/>
  <c r="J31" i="17" s="1"/>
  <c r="J30" i="17"/>
  <c r="H30" i="17"/>
  <c r="H29" i="17"/>
  <c r="J29" i="17" s="1"/>
  <c r="J28" i="17"/>
  <c r="H28" i="17"/>
  <c r="H27" i="17"/>
  <c r="J27" i="17" s="1"/>
  <c r="J26" i="17"/>
  <c r="H26" i="17"/>
  <c r="H25" i="17"/>
  <c r="J25" i="17" s="1"/>
  <c r="J24" i="17"/>
  <c r="H24" i="17"/>
  <c r="A24" i="17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H23" i="17"/>
  <c r="J23" i="17" s="1"/>
  <c r="A23" i="17"/>
  <c r="J22" i="17"/>
  <c r="H22" i="17"/>
  <c r="J41" i="16" l="1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193" i="16"/>
  <c r="J194" i="16"/>
  <c r="J195" i="16"/>
  <c r="J196" i="16"/>
  <c r="J197" i="16"/>
  <c r="J198" i="16"/>
  <c r="J199" i="16"/>
  <c r="J200" i="16"/>
  <c r="J201" i="16"/>
  <c r="J202" i="16"/>
  <c r="J203" i="16"/>
  <c r="J204" i="16"/>
  <c r="J205" i="16"/>
  <c r="J206" i="16"/>
  <c r="J207" i="16"/>
  <c r="J208" i="16"/>
  <c r="J209" i="16"/>
  <c r="J210" i="16"/>
  <c r="J211" i="16"/>
  <c r="J212" i="16"/>
  <c r="J213" i="16"/>
  <c r="J214" i="16"/>
  <c r="J215" i="16"/>
  <c r="J216" i="16"/>
  <c r="J217" i="16"/>
  <c r="J218" i="16"/>
  <c r="J219" i="16"/>
  <c r="J220" i="16"/>
  <c r="J221" i="16"/>
  <c r="J222" i="16"/>
  <c r="J223" i="16"/>
  <c r="J224" i="16"/>
  <c r="J225" i="16"/>
  <c r="J226" i="16"/>
  <c r="J227" i="16"/>
  <c r="J228" i="16"/>
  <c r="J229" i="16"/>
  <c r="J230" i="16"/>
  <c r="J231" i="16"/>
  <c r="J232" i="16"/>
  <c r="J233" i="16"/>
  <c r="J234" i="16"/>
  <c r="J235" i="16"/>
  <c r="J236" i="16"/>
  <c r="J237" i="16"/>
  <c r="J238" i="16"/>
  <c r="J239" i="16"/>
  <c r="J240" i="16"/>
  <c r="J241" i="16"/>
  <c r="J242" i="16"/>
  <c r="J243" i="16"/>
  <c r="J244" i="16"/>
  <c r="J245" i="16"/>
  <c r="J246" i="16"/>
  <c r="J247" i="16"/>
  <c r="J248" i="16"/>
  <c r="J249" i="16"/>
  <c r="J250" i="16"/>
  <c r="J251" i="16"/>
  <c r="J252" i="16"/>
  <c r="J253" i="16"/>
  <c r="J254" i="16"/>
  <c r="J255" i="16"/>
  <c r="J256" i="16"/>
  <c r="J257" i="16"/>
  <c r="J258" i="16"/>
  <c r="J259" i="16"/>
  <c r="J260" i="16"/>
  <c r="J261" i="16"/>
  <c r="J262" i="16"/>
  <c r="J263" i="16"/>
  <c r="J264" i="16"/>
  <c r="J265" i="16"/>
  <c r="J266" i="16"/>
  <c r="J267" i="16"/>
  <c r="J268" i="16"/>
  <c r="J269" i="16"/>
  <c r="J270" i="16"/>
  <c r="J271" i="16"/>
  <c r="J272" i="16"/>
  <c r="J273" i="16"/>
  <c r="J274" i="16"/>
  <c r="J275" i="16"/>
  <c r="J276" i="16"/>
  <c r="J277" i="16"/>
  <c r="J278" i="16"/>
  <c r="J279" i="16"/>
  <c r="J280" i="16"/>
  <c r="J281" i="16"/>
  <c r="J282" i="16"/>
  <c r="J283" i="16"/>
  <c r="J284" i="16"/>
  <c r="J285" i="16"/>
  <c r="J286" i="16"/>
  <c r="J287" i="16"/>
  <c r="J288" i="16"/>
  <c r="J289" i="16"/>
  <c r="J290" i="16"/>
  <c r="J291" i="16"/>
  <c r="J292" i="16"/>
  <c r="J293" i="16"/>
  <c r="J294" i="16"/>
  <c r="J295" i="16"/>
  <c r="J296" i="16"/>
  <c r="J297" i="16"/>
  <c r="J298" i="16"/>
  <c r="J299" i="16"/>
  <c r="J300" i="16"/>
  <c r="J301" i="16"/>
  <c r="J302" i="16"/>
  <c r="J303" i="16"/>
  <c r="J304" i="16"/>
  <c r="J305" i="16"/>
  <c r="J306" i="16"/>
  <c r="J307" i="16"/>
  <c r="J308" i="16"/>
  <c r="J309" i="16"/>
  <c r="J310" i="16"/>
  <c r="J311" i="16"/>
  <c r="J312" i="16"/>
  <c r="J313" i="16"/>
  <c r="J314" i="16"/>
  <c r="J315" i="16"/>
  <c r="J316" i="16"/>
  <c r="J317" i="16"/>
  <c r="J318" i="16"/>
  <c r="J319" i="16"/>
  <c r="J320" i="16"/>
  <c r="J321" i="16"/>
  <c r="J322" i="16"/>
  <c r="J323" i="16"/>
  <c r="J324" i="16"/>
  <c r="J325" i="16"/>
  <c r="J326" i="16"/>
  <c r="J327" i="16"/>
  <c r="J328" i="16"/>
  <c r="J329" i="16"/>
  <c r="J330" i="16"/>
  <c r="J331" i="16"/>
  <c r="J332" i="16"/>
  <c r="J333" i="16"/>
  <c r="J334" i="16"/>
  <c r="J335" i="16"/>
  <c r="J336" i="16"/>
  <c r="J35" i="16"/>
  <c r="J36" i="16"/>
  <c r="J37" i="16"/>
  <c r="J38" i="16"/>
  <c r="J39" i="16"/>
  <c r="J40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22" i="16"/>
  <c r="H22" i="16" l="1"/>
  <c r="A23" i="16" l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H329" i="16" l="1"/>
  <c r="H321" i="16"/>
  <c r="H323" i="16"/>
  <c r="H322" i="16"/>
  <c r="H325" i="16"/>
  <c r="H324" i="16"/>
  <c r="H326" i="16"/>
  <c r="H327" i="16"/>
  <c r="H328" i="16"/>
  <c r="H331" i="16"/>
  <c r="H332" i="16"/>
  <c r="H333" i="16"/>
  <c r="H334" i="16"/>
  <c r="H335" i="16"/>
  <c r="H336" i="16"/>
  <c r="H330" i="16"/>
  <c r="H320" i="16"/>
  <c r="H319" i="16"/>
  <c r="H318" i="16"/>
  <c r="H317" i="16"/>
  <c r="H316" i="16"/>
  <c r="H315" i="16"/>
  <c r="H314" i="16"/>
  <c r="H313" i="16"/>
  <c r="H312" i="16"/>
  <c r="H311" i="16"/>
  <c r="H310" i="16"/>
  <c r="H309" i="16"/>
  <c r="H308" i="16"/>
  <c r="H307" i="16"/>
  <c r="H306" i="16"/>
  <c r="H305" i="16"/>
  <c r="H304" i="16"/>
  <c r="H303" i="16"/>
  <c r="H302" i="16"/>
  <c r="H301" i="16"/>
  <c r="H300" i="16"/>
  <c r="H299" i="16"/>
  <c r="H298" i="16"/>
  <c r="H297" i="16"/>
  <c r="H296" i="16"/>
  <c r="H295" i="16"/>
  <c r="H294" i="16"/>
  <c r="H293" i="16"/>
  <c r="H292" i="16"/>
  <c r="H291" i="16"/>
  <c r="H290" i="16"/>
  <c r="H289" i="16"/>
  <c r="H288" i="16"/>
  <c r="H287" i="16"/>
  <c r="H286" i="16"/>
  <c r="H285" i="16"/>
  <c r="H284" i="16"/>
  <c r="H283" i="16"/>
  <c r="H282" i="16"/>
  <c r="H281" i="16"/>
  <c r="H280" i="16"/>
  <c r="H279" i="16"/>
  <c r="H278" i="16"/>
  <c r="H277" i="16"/>
  <c r="H276" i="16"/>
  <c r="H275" i="16"/>
  <c r="H274" i="16"/>
  <c r="H273" i="16"/>
  <c r="H272" i="16"/>
  <c r="H271" i="16"/>
  <c r="H270" i="16"/>
  <c r="H269" i="16"/>
  <c r="H268" i="16"/>
  <c r="H267" i="16"/>
  <c r="H266" i="16"/>
  <c r="H265" i="16"/>
  <c r="H264" i="16"/>
  <c r="H263" i="16"/>
  <c r="H262" i="16"/>
  <c r="H261" i="16"/>
  <c r="H260" i="16"/>
  <c r="H259" i="16"/>
  <c r="H258" i="16"/>
  <c r="H257" i="16"/>
  <c r="H256" i="16"/>
  <c r="H255" i="16"/>
  <c r="H254" i="16"/>
  <c r="H253" i="16"/>
  <c r="H252" i="16"/>
  <c r="H251" i="16"/>
  <c r="H250" i="16"/>
  <c r="H249" i="16"/>
  <c r="H248" i="16"/>
  <c r="H247" i="16"/>
  <c r="H246" i="16"/>
  <c r="H245" i="16"/>
  <c r="H244" i="16"/>
  <c r="H243" i="16"/>
  <c r="H242" i="16"/>
  <c r="H241" i="16"/>
  <c r="H240" i="16"/>
  <c r="H239" i="16"/>
  <c r="H238" i="16"/>
  <c r="H237" i="16"/>
  <c r="H236" i="16"/>
  <c r="H235" i="16"/>
  <c r="H23" i="16"/>
  <c r="H234" i="16"/>
  <c r="H233" i="16"/>
  <c r="H232" i="16"/>
  <c r="H231" i="16"/>
  <c r="H230" i="16"/>
  <c r="H229" i="16"/>
  <c r="H228" i="16"/>
  <c r="H227" i="16"/>
  <c r="H226" i="16"/>
  <c r="H225" i="16"/>
  <c r="H224" i="16"/>
  <c r="H223" i="16"/>
  <c r="H222" i="16"/>
  <c r="H221" i="16"/>
  <c r="H220" i="16"/>
  <c r="H219" i="16"/>
  <c r="H218" i="16"/>
  <c r="H217" i="16"/>
  <c r="H216" i="16"/>
  <c r="H215" i="16"/>
  <c r="H214" i="16"/>
  <c r="H213" i="16"/>
  <c r="H212" i="16"/>
  <c r="H211" i="16"/>
  <c r="H210" i="16"/>
  <c r="H209" i="16"/>
  <c r="H208" i="16"/>
  <c r="H207" i="16"/>
  <c r="H206" i="16"/>
  <c r="H205" i="16"/>
  <c r="H204" i="16"/>
  <c r="H203" i="16"/>
  <c r="H202" i="16"/>
  <c r="H201" i="16"/>
  <c r="H200" i="16"/>
  <c r="H199" i="16"/>
  <c r="H198" i="16"/>
  <c r="H197" i="16"/>
  <c r="H196" i="16"/>
  <c r="H195" i="16"/>
  <c r="H194" i="16"/>
  <c r="H193" i="16"/>
  <c r="H192" i="16"/>
  <c r="H191" i="16"/>
  <c r="H190" i="16"/>
  <c r="H189" i="16"/>
  <c r="H188" i="16"/>
  <c r="H187" i="16"/>
  <c r="H186" i="16"/>
  <c r="H185" i="16"/>
  <c r="H184" i="16"/>
  <c r="H183" i="16"/>
  <c r="H175" i="16"/>
  <c r="H182" i="16"/>
  <c r="H181" i="16"/>
  <c r="H180" i="16"/>
  <c r="H179" i="16"/>
  <c r="H178" i="16"/>
  <c r="H177" i="16"/>
  <c r="H176" i="16"/>
  <c r="H174" i="16"/>
  <c r="H173" i="16"/>
  <c r="H172" i="16"/>
  <c r="H171" i="16"/>
  <c r="H170" i="16"/>
  <c r="H169" i="16"/>
  <c r="H168" i="16"/>
  <c r="H167" i="16"/>
  <c r="H166" i="16"/>
  <c r="H165" i="16"/>
  <c r="H164" i="16"/>
  <c r="H163" i="16"/>
  <c r="H162" i="16"/>
  <c r="H161" i="16"/>
  <c r="H160" i="16"/>
  <c r="H159" i="16"/>
  <c r="H158" i="16"/>
  <c r="H157" i="16"/>
  <c r="H156" i="16"/>
  <c r="H155" i="16"/>
  <c r="H154" i="16"/>
  <c r="H153" i="16"/>
  <c r="H152" i="16"/>
  <c r="H151" i="16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</calcChain>
</file>

<file path=xl/sharedStrings.xml><?xml version="1.0" encoding="utf-8"?>
<sst xmlns="http://schemas.openxmlformats.org/spreadsheetml/2006/main" count="3240" uniqueCount="646">
  <si>
    <t>№ п/п</t>
  </si>
  <si>
    <t>(наименование организации)</t>
  </si>
  <si>
    <t>(адрес организации)</t>
  </si>
  <si>
    <t>Отчетный период</t>
  </si>
  <si>
    <t>Регулируемая деятельность: передача электрической энергии</t>
  </si>
  <si>
    <t>Максимальная фактическая нагрузка, кВА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</si>
  <si>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</si>
  <si>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Место опубликования</t>
  </si>
  <si>
    <t>Дата опубликования</t>
  </si>
  <si>
    <t>форма 19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</si>
  <si>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</si>
  <si>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</si>
  <si>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http://mupkosnorilsk.ru</t>
  </si>
  <si>
    <t xml:space="preserve">ТП-986  </t>
  </si>
  <si>
    <t xml:space="preserve">ТП-987П </t>
  </si>
  <si>
    <t xml:space="preserve">ТП-988П </t>
  </si>
  <si>
    <t xml:space="preserve">ТП-995П   </t>
  </si>
  <si>
    <t>ТП-73</t>
  </si>
  <si>
    <t>ТП-601</t>
  </si>
  <si>
    <t>ТП-603</t>
  </si>
  <si>
    <t>ТП-604</t>
  </si>
  <si>
    <t>ТП-605</t>
  </si>
  <si>
    <t>ТП-606</t>
  </si>
  <si>
    <t>ТП-607</t>
  </si>
  <si>
    <t>ТП-629</t>
  </si>
  <si>
    <t>ТП-631</t>
  </si>
  <si>
    <t>ТП-633</t>
  </si>
  <si>
    <t>ТП-634</t>
  </si>
  <si>
    <t>ТП-635</t>
  </si>
  <si>
    <t>ТП-636</t>
  </si>
  <si>
    <t>ТП-639</t>
  </si>
  <si>
    <t>ТП-640</t>
  </si>
  <si>
    <t>ТП-637-1П</t>
  </si>
  <si>
    <t>ТП-942</t>
  </si>
  <si>
    <t xml:space="preserve">ТП-979   </t>
  </si>
  <si>
    <t xml:space="preserve">ТП-981   </t>
  </si>
  <si>
    <t xml:space="preserve">ТП-982 </t>
  </si>
  <si>
    <t xml:space="preserve">ТП-983   </t>
  </si>
  <si>
    <t xml:space="preserve">ТП-985 </t>
  </si>
  <si>
    <t xml:space="preserve">ТП-999     </t>
  </si>
  <si>
    <t xml:space="preserve">ТП-996   </t>
  </si>
  <si>
    <t xml:space="preserve">ТП-997 </t>
  </si>
  <si>
    <t>ТП-351</t>
  </si>
  <si>
    <t>ТП-387</t>
  </si>
  <si>
    <t>ТП-388</t>
  </si>
  <si>
    <t>ТП-389</t>
  </si>
  <si>
    <t>ТП-391</t>
  </si>
  <si>
    <t>ТП-911</t>
  </si>
  <si>
    <t>ТП-912</t>
  </si>
  <si>
    <t>ТП-913</t>
  </si>
  <si>
    <t>ТП-914</t>
  </si>
  <si>
    <t>ТП-915</t>
  </si>
  <si>
    <t>ТП-917</t>
  </si>
  <si>
    <t>ТП-918</t>
  </si>
  <si>
    <t>ТП-919</t>
  </si>
  <si>
    <t>ТП-920</t>
  </si>
  <si>
    <t>ТП-921</t>
  </si>
  <si>
    <t>ТП-922</t>
  </si>
  <si>
    <t>ТП-923</t>
  </si>
  <si>
    <t>ТП-924-1П</t>
  </si>
  <si>
    <t>ТП-924</t>
  </si>
  <si>
    <t>ТП-925</t>
  </si>
  <si>
    <t>ТП-926</t>
  </si>
  <si>
    <t>ТП-927</t>
  </si>
  <si>
    <t>ТП-45П</t>
  </si>
  <si>
    <t>ТП-51-1П</t>
  </si>
  <si>
    <t>ТП-72-1П</t>
  </si>
  <si>
    <t>ТП-101П</t>
  </si>
  <si>
    <t>ТП-612</t>
  </si>
  <si>
    <t>ТП-613</t>
  </si>
  <si>
    <t>ТП-614</t>
  </si>
  <si>
    <t>ТП-617</t>
  </si>
  <si>
    <t>ТП-618</t>
  </si>
  <si>
    <t>ТП-816</t>
  </si>
  <si>
    <t>ТП-817</t>
  </si>
  <si>
    <t>ТП-819</t>
  </si>
  <si>
    <t>ТП-903</t>
  </si>
  <si>
    <t>ТП-904</t>
  </si>
  <si>
    <t>ТП-905</t>
  </si>
  <si>
    <t>ТП-906</t>
  </si>
  <si>
    <t>ТП-907</t>
  </si>
  <si>
    <t>ТП-908</t>
  </si>
  <si>
    <t>ТП-909</t>
  </si>
  <si>
    <t>ТП-910</t>
  </si>
  <si>
    <t>ТП-951</t>
  </si>
  <si>
    <t>ТП-952</t>
  </si>
  <si>
    <t>ТП-953</t>
  </si>
  <si>
    <t>ТП-954</t>
  </si>
  <si>
    <t>ТП-955</t>
  </si>
  <si>
    <t>ТП-964</t>
  </si>
  <si>
    <t>ТП-965</t>
  </si>
  <si>
    <t>ТП-967</t>
  </si>
  <si>
    <t>ТП-968</t>
  </si>
  <si>
    <t>ТП-969</t>
  </si>
  <si>
    <t>ТП-109г</t>
  </si>
  <si>
    <t>ТП-406</t>
  </si>
  <si>
    <t>ТП-407</t>
  </si>
  <si>
    <t>ТП-408</t>
  </si>
  <si>
    <t>ТП-409</t>
  </si>
  <si>
    <t>ТП-410</t>
  </si>
  <si>
    <t>ТП-411</t>
  </si>
  <si>
    <t>ТП-412</t>
  </si>
  <si>
    <t>ТП-413</t>
  </si>
  <si>
    <t>ТП-414</t>
  </si>
  <si>
    <t>ТП-422</t>
  </si>
  <si>
    <t>ТП-423</t>
  </si>
  <si>
    <t>ТП-424</t>
  </si>
  <si>
    <t>ТП-466</t>
  </si>
  <si>
    <t>ТП-467</t>
  </si>
  <si>
    <t>ТП-473</t>
  </si>
  <si>
    <t>ТП-474</t>
  </si>
  <si>
    <t>ТП-475</t>
  </si>
  <si>
    <t>ТП-476</t>
  </si>
  <si>
    <t>ТП-477</t>
  </si>
  <si>
    <t>КТП-35</t>
  </si>
  <si>
    <t>КТП-220</t>
  </si>
  <si>
    <t>КТПН-701-1П</t>
  </si>
  <si>
    <t>КТПН-701-2П</t>
  </si>
  <si>
    <t>КТПН-701-3П</t>
  </si>
  <si>
    <t>КТПН-701-4П</t>
  </si>
  <si>
    <t>ТП-834</t>
  </si>
  <si>
    <t>ТП-980</t>
  </si>
  <si>
    <t>ТП-992</t>
  </si>
  <si>
    <t xml:space="preserve">ТП-994П </t>
  </si>
  <si>
    <t>ТП-338</t>
  </si>
  <si>
    <t>ТП-342</t>
  </si>
  <si>
    <t>ТП-502</t>
  </si>
  <si>
    <t>ТП-503</t>
  </si>
  <si>
    <t>ТП-504</t>
  </si>
  <si>
    <t>ТП-505</t>
  </si>
  <si>
    <t>ТП-506</t>
  </si>
  <si>
    <t>ТП-507</t>
  </si>
  <si>
    <t>ТП-508</t>
  </si>
  <si>
    <t>ТП-512</t>
  </si>
  <si>
    <t>ТП-513</t>
  </si>
  <si>
    <t>ТП-515</t>
  </si>
  <si>
    <t>ТП-516</t>
  </si>
  <si>
    <t>ТП-517</t>
  </si>
  <si>
    <t>ТП-518</t>
  </si>
  <si>
    <t>ТП-524</t>
  </si>
  <si>
    <t>ТП-739</t>
  </si>
  <si>
    <t>ТП-783</t>
  </si>
  <si>
    <t>ТП-800</t>
  </si>
  <si>
    <t>ТП-803</t>
  </si>
  <si>
    <t>ТП-804</t>
  </si>
  <si>
    <t>ТП-805</t>
  </si>
  <si>
    <t>ТП-808</t>
  </si>
  <si>
    <t>ТП-820</t>
  </si>
  <si>
    <t>ТП-823</t>
  </si>
  <si>
    <t>ТП-824</t>
  </si>
  <si>
    <t>ТП-844-1Т</t>
  </si>
  <si>
    <t>ТП-884</t>
  </si>
  <si>
    <t>ТП-1001</t>
  </si>
  <si>
    <t>КТП-190</t>
  </si>
  <si>
    <t>КТП-294</t>
  </si>
  <si>
    <t>КТП-847</t>
  </si>
  <si>
    <t>Объем свободной трансформаторной  мощности, кВА</t>
  </si>
  <si>
    <t>Установленная трансформаторная мощность, кВА</t>
  </si>
  <si>
    <t>Адрес расположения ТП</t>
  </si>
  <si>
    <t>2х400</t>
  </si>
  <si>
    <t>№  ТП</t>
  </si>
  <si>
    <t>ул. Комсомольская, 4</t>
  </si>
  <si>
    <t>пр. Ленина, 3</t>
  </si>
  <si>
    <t>ул. Комсомольская, 10</t>
  </si>
  <si>
    <t>пр.Ленина, 11</t>
  </si>
  <si>
    <t>пр. Ленина, 13</t>
  </si>
  <si>
    <t>пр. Ленина, 17</t>
  </si>
  <si>
    <t>ул. Советская, 4</t>
  </si>
  <si>
    <t>ул. Комсомольская, 18</t>
  </si>
  <si>
    <t>ул. Комсомольская, 14</t>
  </si>
  <si>
    <t>ул. Советская,10</t>
  </si>
  <si>
    <t>ул. Комсомольская,25</t>
  </si>
  <si>
    <t>ул. Комсомольская,7</t>
  </si>
  <si>
    <t>ул. Комсомольская,19</t>
  </si>
  <si>
    <t>ул. Комсомольская, 17</t>
  </si>
  <si>
    <t>ул. Советская, д. 1</t>
  </si>
  <si>
    <t>пр-т Ленинский, д. 25</t>
  </si>
  <si>
    <t>ул. Завенягина, д. 3</t>
  </si>
  <si>
    <t>ул. Завенягина, д. 7</t>
  </si>
  <si>
    <t>ул. Завенягина, д. 11</t>
  </si>
  <si>
    <t>ул. Комсомольская, д. 36</t>
  </si>
  <si>
    <t>ул. Комсомольская, д. 30</t>
  </si>
  <si>
    <t>ул. Комсомольская, д. 26</t>
  </si>
  <si>
    <t>пр-т Ленинский, д. 19</t>
  </si>
  <si>
    <t>ул. Завенягина, д. 2</t>
  </si>
  <si>
    <t>ул. Завенягина, д. 4</t>
  </si>
  <si>
    <t>пр-т Ленинский, д. 27</t>
  </si>
  <si>
    <t>ул. Завенягина, д. 6</t>
  </si>
  <si>
    <t>ул. Комсомольская, д. 38</t>
  </si>
  <si>
    <t>пр-т Ленинский, д. 29</t>
  </si>
  <si>
    <t>пр-т Ленинский, д. 31</t>
  </si>
  <si>
    <t>пр-т Ленинский, д. 37</t>
  </si>
  <si>
    <t>пр-т  Ленинский, д. 43</t>
  </si>
  <si>
    <t>пр-т Ленинский, д. 45</t>
  </si>
  <si>
    <t>ул. Комсомольская, д. 48</t>
  </si>
  <si>
    <t>пр-т Ленинский, д. 47-г</t>
  </si>
  <si>
    <t>ул. Орджоникидзе, д. 6</t>
  </si>
  <si>
    <t>ул. Орджоникидзе, д. 4</t>
  </si>
  <si>
    <t>ул. Комсомольская, д. 54А</t>
  </si>
  <si>
    <t>ул. Комсомольская, 41а</t>
  </si>
  <si>
    <t>ул. Комсомольская, 41б</t>
  </si>
  <si>
    <t>пр.Солнечный,7</t>
  </si>
  <si>
    <t>ул. Комсомольская, 45в</t>
  </si>
  <si>
    <t>ул. Комсомольская, 47в</t>
  </si>
  <si>
    <t>ул. Комсомольская, 47а</t>
  </si>
  <si>
    <t>ул. Нансена, 4</t>
  </si>
  <si>
    <t>ул. Нансена, 58</t>
  </si>
  <si>
    <t>ул. Нансена, 16</t>
  </si>
  <si>
    <t>ул. Нансена, 28</t>
  </si>
  <si>
    <t>ул. Нансена, 52</t>
  </si>
  <si>
    <t>пр. Молодежный, 25</t>
  </si>
  <si>
    <t>пр. Солнечный, 10</t>
  </si>
  <si>
    <t>ул. Набережная Урванцева, д.7</t>
  </si>
  <si>
    <t>ул. Набережная Урванцева, 23</t>
  </si>
  <si>
    <t>ул. Комсомольская, 37</t>
  </si>
  <si>
    <t>ул. Нансена, 32</t>
  </si>
  <si>
    <t>пр. Солнечный, 1</t>
  </si>
  <si>
    <t>ул. Набережная Урванцева, д.10</t>
  </si>
  <si>
    <t>ул. Лауреатов, д. 66б</t>
  </si>
  <si>
    <t>пл. Металлургов, зд. 25В</t>
  </si>
  <si>
    <t>ул. Металлургов, д. 29Б</t>
  </si>
  <si>
    <t>ул. Металлургов, д. 6</t>
  </si>
  <si>
    <t>ул. Бегичева, д. 21</t>
  </si>
  <si>
    <t>ул. Талнахская, д. 81</t>
  </si>
  <si>
    <t>ул. Орджоникидзе д. 9</t>
  </si>
  <si>
    <t>ул. Котульского, д. 19</t>
  </si>
  <si>
    <t>ул. Бегичева, д. 33</t>
  </si>
  <si>
    <t>ул. Бегичева, д. 45</t>
  </si>
  <si>
    <t>ул. Бегичева, д. 17</t>
  </si>
  <si>
    <t>ул. Бегичева, д. 3</t>
  </si>
  <si>
    <t>ул. Бегичева, д. 9</t>
  </si>
  <si>
    <t>ул. Металлургов, д. 13</t>
  </si>
  <si>
    <t>ул. Металлургов, д. 1</t>
  </si>
  <si>
    <t>ул. Красноярская д. 3</t>
  </si>
  <si>
    <t>ул. Нансена, д. 60</t>
  </si>
  <si>
    <t>ул. Нансена, д. 70</t>
  </si>
  <si>
    <t>ул. Нансена, д. 80Б</t>
  </si>
  <si>
    <t>ул. Нансена, д. 80</t>
  </si>
  <si>
    <t>ул. Нансена, д. 92</t>
  </si>
  <si>
    <t>ул. Нансена, д. 102</t>
  </si>
  <si>
    <t>ул. Кирова, д.2 б</t>
  </si>
  <si>
    <t>ул. Севастопольская, д. 7</t>
  </si>
  <si>
    <t>ул. Севастопольская, д. 2б</t>
  </si>
  <si>
    <t xml:space="preserve">ул. Кирова, д. 10 б </t>
  </si>
  <si>
    <t>ул. Талнахская, д. 17б</t>
  </si>
  <si>
    <t>ул. 50 лет Октября, д. 5б</t>
  </si>
  <si>
    <t>ул. Талнахская, д. 8</t>
  </si>
  <si>
    <t>ул. Талнахская, д. 1</t>
  </si>
  <si>
    <t>ул. 50 лет Октября, д. 10б</t>
  </si>
  <si>
    <t>ул. Б.Хмельницкого, д. 10</t>
  </si>
  <si>
    <t>ул. Павлова, д. 10</t>
  </si>
  <si>
    <t>ул. Талнахская, д.21 б</t>
  </si>
  <si>
    <t>ул. Талнахская, д.27</t>
  </si>
  <si>
    <t>ул. Б.Хмельницкого, д.15</t>
  </si>
  <si>
    <t>пр-т Ленинский, д. 12</t>
  </si>
  <si>
    <t>ул. Б.Хмельницкого, д. 19</t>
  </si>
  <si>
    <t>пр-т Ленинский, д. 16</t>
  </si>
  <si>
    <t>ул. Б.Хмельницкого, д. 23</t>
  </si>
  <si>
    <t>ул. Советская, д.16</t>
  </si>
  <si>
    <t>пр-т Ленинский, д. 18</t>
  </si>
  <si>
    <t>пр-т Ленинский, д. 22</t>
  </si>
  <si>
    <t>ул. Кирова, д. 25</t>
  </si>
  <si>
    <t>ул. Кирова, д. 29</t>
  </si>
  <si>
    <t>пр-т Ленинский, д. 24</t>
  </si>
  <si>
    <t>пр-т Ленинский, д. 26</t>
  </si>
  <si>
    <t>ул. Талнахская, д.19 б</t>
  </si>
  <si>
    <t>ул. Талнахская, д. 33 б</t>
  </si>
  <si>
    <t>ул. Московская,д. 12 б</t>
  </si>
  <si>
    <t>ул. Московская,д.14 б</t>
  </si>
  <si>
    <t>ул. Павлова, д. 15 б</t>
  </si>
  <si>
    <t>ул. Лауреатов, д. 39</t>
  </si>
  <si>
    <t>ул. Лауреатов, д. 25</t>
  </si>
  <si>
    <t>ул. Лауреатов, д. 31 б</t>
  </si>
  <si>
    <t>ул. Анисимова, д. 5 б</t>
  </si>
  <si>
    <t>ул. Талнахская, д. 61</t>
  </si>
  <si>
    <t>ул. Ленинградская, д. 11</t>
  </si>
  <si>
    <t>ул. Ленинградская, д. 3</t>
  </si>
  <si>
    <t>ул. Ленинградская, д. 7</t>
  </si>
  <si>
    <t>ул. Ленина, д. 42</t>
  </si>
  <si>
    <t>ул. Ленина, д. 48</t>
  </si>
  <si>
    <t>ул. Орджоникидзе, д. 10</t>
  </si>
  <si>
    <t>ул. Орджоникидзе, д. 18</t>
  </si>
  <si>
    <t>ул. Талнахская, д. 79</t>
  </si>
  <si>
    <t>ул. Талнахская, д. 78</t>
  </si>
  <si>
    <t>ул. Талнахская, д. 72</t>
  </si>
  <si>
    <t>ул. Талнахская, д. 66</t>
  </si>
  <si>
    <t>ул. Лауреатов, д. 91</t>
  </si>
  <si>
    <t>ул. Лауреатов, д. 83</t>
  </si>
  <si>
    <t>ул. Лауреатов, д. 73</t>
  </si>
  <si>
    <t>пр.Ленинский, д.28 (1к.)</t>
  </si>
  <si>
    <t xml:space="preserve">пр.Ленинский, д.28 (3 к.) </t>
  </si>
  <si>
    <t>пр.Ленинский, д.40 (1 к.)</t>
  </si>
  <si>
    <t>пр.Ленинский, д.40 (4к.)</t>
  </si>
  <si>
    <t>ул. Мира, д.7 (3 к.)</t>
  </si>
  <si>
    <t>ул. Мира, д.7 (1 к.)</t>
  </si>
  <si>
    <t>ул. Мира, д.1 (3 к.)</t>
  </si>
  <si>
    <t>ул. Мира, д.1 (1 к.)</t>
  </si>
  <si>
    <t>ул. Мира, д.6-Б</t>
  </si>
  <si>
    <t>ул. Ленинградская, д. 12</t>
  </si>
  <si>
    <t>ул. Талнахская, д.57</t>
  </si>
  <si>
    <t>ул. Талнахская, д.53(2к.)</t>
  </si>
  <si>
    <t>ул. Талнахская, д.49(2к.)</t>
  </si>
  <si>
    <t>ул. Московская, д.21</t>
  </si>
  <si>
    <t>ул. Московская, д. 15</t>
  </si>
  <si>
    <t>ул. Московская, д.5</t>
  </si>
  <si>
    <t>ул. Мира, д.4-В</t>
  </si>
  <si>
    <t>ул. Московская, д.7-А</t>
  </si>
  <si>
    <t>ул. Хантайская, д.23</t>
  </si>
  <si>
    <t>ул. Хантайская, д.45Б</t>
  </si>
  <si>
    <t>ул. Бегичева, д. 16</t>
  </si>
  <si>
    <t>ул. Бегичева, д.6</t>
  </si>
  <si>
    <t>ул. Бегичева, д. 12</t>
  </si>
  <si>
    <t>ул. Бегичева, д.26</t>
  </si>
  <si>
    <t>ул. Бегичева, д.32</t>
  </si>
  <si>
    <t>ул. Нансена, д. 114</t>
  </si>
  <si>
    <t>ул. Хантайская, д. 11</t>
  </si>
  <si>
    <t>ул. Ленинградская, д.22</t>
  </si>
  <si>
    <t>ул. Ленинградская, д. 18</t>
  </si>
  <si>
    <t>ул. Лауреатов, д.51Б</t>
  </si>
  <si>
    <t>ул. Лауреатов, д.47Б</t>
  </si>
  <si>
    <t>ул. Талнахская, д.44Б</t>
  </si>
  <si>
    <t>ул. Талнахская, д.52 Б</t>
  </si>
  <si>
    <t>ул. Югославская, зд. 8Б</t>
  </si>
  <si>
    <t>ул. Югославская, зд. 22Б</t>
  </si>
  <si>
    <t>ул. Озерная, зд. 13Б</t>
  </si>
  <si>
    <t>ул. Югославская, зд. 48Б</t>
  </si>
  <si>
    <t>ул. Озерная, зд. 31</t>
  </si>
  <si>
    <t>ул. Надеждинская, д. 17-б</t>
  </si>
  <si>
    <t>ул. Надеждинская, зд. 12Б</t>
  </si>
  <si>
    <t>ул. Школьная, д. 12-б</t>
  </si>
  <si>
    <t>ул. Надеждинская, д. 3-б</t>
  </si>
  <si>
    <t>ул. Строительная, д. 17</t>
  </si>
  <si>
    <t>ул. Строительная, д. 2-б</t>
  </si>
  <si>
    <t>ул. Шахтерская, зд. 6Б</t>
  </si>
  <si>
    <t>ул. Строительная, зд. 3В</t>
  </si>
  <si>
    <t>ул. Первомайская, д.50</t>
  </si>
  <si>
    <t>ул. Строительная, зд. 1Л</t>
  </si>
  <si>
    <t>ул. Норильская, зд. 4Б</t>
  </si>
  <si>
    <t>ул. Норильская, зд. 12Б</t>
  </si>
  <si>
    <t>ул. Надеждинская, зд. 1Г</t>
  </si>
  <si>
    <t>ул. Первомайская, д. 18</t>
  </si>
  <si>
    <t>ул. Строительная, д. 24</t>
  </si>
  <si>
    <t>ул. Шахтерская, зд. 18Б</t>
  </si>
  <si>
    <t>ул. Шахтерская, зд. 5Б</t>
  </si>
  <si>
    <t>ул. Победы, зд. 9Б</t>
  </si>
  <si>
    <t>ул. Строительная, д. 11</t>
  </si>
  <si>
    <t>ул. Строительная, д. 10</t>
  </si>
  <si>
    <t>ул. Заводская,  21</t>
  </si>
  <si>
    <t>Пождепо ул. Ветеранов, д. 28-а</t>
  </si>
  <si>
    <t>пр. Ленинский, 2</t>
  </si>
  <si>
    <t>ул. Пушкна, н-проект</t>
  </si>
  <si>
    <t>ул. Б.Хмельницкого, 18</t>
  </si>
  <si>
    <t>ул. Кирова, 21</t>
  </si>
  <si>
    <t>ул. Б.Хмельницкого, 16</t>
  </si>
  <si>
    <t>ул. Советская, 20 (Роддом)</t>
  </si>
  <si>
    <t>ул. Горная</t>
  </si>
  <si>
    <t>ул. Октябрьская (УПБ)</t>
  </si>
  <si>
    <t>ул. 50 лет Октября, 12</t>
  </si>
  <si>
    <t>ул. Талнахская, 12</t>
  </si>
  <si>
    <t>ул. Талнахская, 14</t>
  </si>
  <si>
    <t>ул. Талнахская, 16</t>
  </si>
  <si>
    <t>район  Круглого озера</t>
  </si>
  <si>
    <t>ул. Лауреатов (Тубдиспансер)</t>
  </si>
  <si>
    <t>ул. Лауреатов, д. 48 б</t>
  </si>
  <si>
    <t>ст.  Голиково</t>
  </si>
  <si>
    <t>ул. Федоровского, 11,  ул. Маслова, 11, МСЧ-2</t>
  </si>
  <si>
    <t>ул. Надеждинская,15</t>
  </si>
  <si>
    <t>ул. Первомайская, 56 ПЧ 41</t>
  </si>
  <si>
    <t>ул. Вокзальная (аптечный склад)</t>
  </si>
  <si>
    <t>ул. Федоровского, 13, Детская поликлиника</t>
  </si>
  <si>
    <t>Гаражи 5 микр</t>
  </si>
  <si>
    <t>ул. Вокзальная</t>
  </si>
  <si>
    <t>пр. Ленинский, д.21а (ЗАГС)</t>
  </si>
  <si>
    <t>ул. Кирова (школа-интернат)</t>
  </si>
  <si>
    <t>ул. Павлова (ПЛ-17)</t>
  </si>
  <si>
    <t>ул. Заводская, (СВЭМ)</t>
  </si>
  <si>
    <t>ул. Энергетическая, 7</t>
  </si>
  <si>
    <t>ул. Нансена, район ДОСААФ</t>
  </si>
  <si>
    <t>ул. Федоровского, 5</t>
  </si>
  <si>
    <t>ул. Таймырская, зд. 15Б. (Дом спорта)</t>
  </si>
  <si>
    <t>ул. Озерная, д.46 (Пожарная часть)</t>
  </si>
  <si>
    <t>ул. Н.Урванцева, 47. Бассейн, ДЮСШ</t>
  </si>
  <si>
    <t>пр. Молодежный, 1</t>
  </si>
  <si>
    <t>пр. Молодежный, 5</t>
  </si>
  <si>
    <t>пр. Молодежный, 11</t>
  </si>
  <si>
    <t>пр. Молодежный, 15</t>
  </si>
  <si>
    <t>пр. Молодежный, 21</t>
  </si>
  <si>
    <t>ул. Нансена, Пож.депо</t>
  </si>
  <si>
    <t>ул. Лауреатов, д. 33</t>
  </si>
  <si>
    <t>ул. Набережная ПНС-11Бис</t>
  </si>
  <si>
    <t>ул. Талнахская, д. 71</t>
  </si>
  <si>
    <t>ст. Голиково (ПАК)</t>
  </si>
  <si>
    <t>ул. Полярная, 1Б</t>
  </si>
  <si>
    <t>ул. Диксона, 5Б</t>
  </si>
  <si>
    <t>ул. Полярная, 13Б</t>
  </si>
  <si>
    <t>ул. Спортивная, 14Б</t>
  </si>
  <si>
    <t>ул. Энтузиастов,7</t>
  </si>
  <si>
    <t>ул. Первопроходцев,2</t>
  </si>
  <si>
    <t>ул. Первопроходцев,13</t>
  </si>
  <si>
    <t>ул. Новая,5</t>
  </si>
  <si>
    <t>ул. Новая,13</t>
  </si>
  <si>
    <t>ул. Первопроходцев,9</t>
  </si>
  <si>
    <t>ул. Енисейская,18</t>
  </si>
  <si>
    <t>ул. Енисейская, 6</t>
  </si>
  <si>
    <t>ул. Игарская, д. 48-б</t>
  </si>
  <si>
    <t>ул. Игарская, д. 54-б</t>
  </si>
  <si>
    <t>ул. Дудинская, д. 1-б</t>
  </si>
  <si>
    <t>ул. Дудинская, д. 15-б</t>
  </si>
  <si>
    <t>ул. Рудная, 7</t>
  </si>
  <si>
    <t>ул. Рудная, 25</t>
  </si>
  <si>
    <t>ул. Рудная, 53</t>
  </si>
  <si>
    <t>ул. Федоровского, зд. 14Б</t>
  </si>
  <si>
    <t>ул. Федоровского, д. 6</t>
  </si>
  <si>
    <t>ул. Енисейская, зд. 1Б</t>
  </si>
  <si>
    <t>ул. Федоровского,3</t>
  </si>
  <si>
    <t>ул. Горняков,4Б</t>
  </si>
  <si>
    <t>ул. Горняков,10</t>
  </si>
  <si>
    <t>ул. Маслова,12Б</t>
  </si>
  <si>
    <t>ул. Таймырская,10</t>
  </si>
  <si>
    <t>ул. Строителей,15</t>
  </si>
  <si>
    <t>ул. Строителей, зд. 9Б</t>
  </si>
  <si>
    <t>ул. Бауманская, д. 4-б</t>
  </si>
  <si>
    <t>ул. Космонавтов, д. 13-б</t>
  </si>
  <si>
    <t>ул. Космонавтов, зд. 27Б</t>
  </si>
  <si>
    <t>ул. Бауманская, зд. 34Б</t>
  </si>
  <si>
    <t>ул. Бауманская, зд. 33Б</t>
  </si>
  <si>
    <t>ул. Бауманская, зд. 25Б</t>
  </si>
  <si>
    <t>ул. Игарская, зд. 12Б</t>
  </si>
  <si>
    <t>ул. Космонавтов, зд. 8Б</t>
  </si>
  <si>
    <t>ул. Строителей,31</t>
  </si>
  <si>
    <t>ул. Таймырская,18</t>
  </si>
  <si>
    <t>ул. Таймырская,26</t>
  </si>
  <si>
    <t>ул. Спортивная,4Б</t>
  </si>
  <si>
    <t>ул. Маслова,2</t>
  </si>
  <si>
    <t>ул. Горняков,7</t>
  </si>
  <si>
    <t>ул. Михаила Кравца, зд. 8Б</t>
  </si>
  <si>
    <t>ул. Таймырская,1</t>
  </si>
  <si>
    <t>ул. Диксона, зд. 2Б</t>
  </si>
  <si>
    <t>ул. Космонавтов, зд. 12Б</t>
  </si>
  <si>
    <t>ул. Игарская, д. 20-б</t>
  </si>
  <si>
    <t>ул. Рудная, 29</t>
  </si>
  <si>
    <t xml:space="preserve">г. Норильск, район  Кайеркан, ул. Первомайская 54Б, ОСК 2 оч. </t>
  </si>
  <si>
    <t xml:space="preserve">г. Норильск, район  Кайеркан, ул. Первомайская 54Б, ОСК 1 оч. </t>
  </si>
  <si>
    <t>Площадка НМЗ, ОСК</t>
  </si>
  <si>
    <t xml:space="preserve">г. Норильск, Центральный район, ул. Лауреатов,  КНС-НЮЗ   </t>
  </si>
  <si>
    <t xml:space="preserve">г. Норильск, Центральный район, ул. Вокзальная 9А, ОСК  </t>
  </si>
  <si>
    <t xml:space="preserve">г. Норильск,  ж/о Оганер, район Гор.больницы №1, КНС-3 </t>
  </si>
  <si>
    <t xml:space="preserve">г. Норильск,  ж/о Оганер, ул. Озерная 10А, ОСК  </t>
  </si>
  <si>
    <t>г. Норильск,  ж/о Оганер,  ул. Озерная 2Б, КНС-1</t>
  </si>
  <si>
    <t xml:space="preserve">г. Норильск,  район Талнах, ОСК 2 оч. </t>
  </si>
  <si>
    <t xml:space="preserve">г. Норильск,  район Талнах, ОСК 1 оч. </t>
  </si>
  <si>
    <t>2х630</t>
  </si>
  <si>
    <t>2х1000</t>
  </si>
  <si>
    <t>2х1600</t>
  </si>
  <si>
    <t>2х320</t>
  </si>
  <si>
    <t>2х250</t>
  </si>
  <si>
    <t>ул. Комсомольская, 1б</t>
  </si>
  <si>
    <t>ТП-801</t>
  </si>
  <si>
    <t>КТП-151</t>
  </si>
  <si>
    <t>КТП-193</t>
  </si>
  <si>
    <t>КТП-211</t>
  </si>
  <si>
    <t>КТП-218п</t>
  </si>
  <si>
    <t>КТП-221П</t>
  </si>
  <si>
    <t>КТП-295-П</t>
  </si>
  <si>
    <t>КТП-346П</t>
  </si>
  <si>
    <t>КТП-514П</t>
  </si>
  <si>
    <t>КТП-704г</t>
  </si>
  <si>
    <t>КТП-846</t>
  </si>
  <si>
    <t>КТП-849</t>
  </si>
  <si>
    <t>КТП-861</t>
  </si>
  <si>
    <t>КТП-878</t>
  </si>
  <si>
    <t>КТПН-242-1П</t>
  </si>
  <si>
    <t>КТПН-350-1П Т-1</t>
  </si>
  <si>
    <t>КТПН-350-1П Т-2</t>
  </si>
  <si>
    <t>КТПН-356П</t>
  </si>
  <si>
    <t>КТПН-400Т</t>
  </si>
  <si>
    <t>КТПН-519</t>
  </si>
  <si>
    <t>КТПН-521</t>
  </si>
  <si>
    <t>КТПН-691-1П</t>
  </si>
  <si>
    <t>КТПН-80П</t>
  </si>
  <si>
    <t>КТПН-96П</t>
  </si>
  <si>
    <t>ТП-101г</t>
  </si>
  <si>
    <t>ТП-103г</t>
  </si>
  <si>
    <t>ТП-104г</t>
  </si>
  <si>
    <t>ТП-104П</t>
  </si>
  <si>
    <t>ТП-105П</t>
  </si>
  <si>
    <t>ТП-106г</t>
  </si>
  <si>
    <t>ТП-138</t>
  </si>
  <si>
    <t>ТП-32</t>
  </si>
  <si>
    <t>ТП-337</t>
  </si>
  <si>
    <t>ТП-343</t>
  </si>
  <si>
    <t>ТП-354</t>
  </si>
  <si>
    <t>ТП-405К</t>
  </si>
  <si>
    <t>ТП-415</t>
  </si>
  <si>
    <t>ТП-43</t>
  </si>
  <si>
    <t>ТП-465</t>
  </si>
  <si>
    <t>ТП-472</t>
  </si>
  <si>
    <t>ТП-501</t>
  </si>
  <si>
    <t>ТП-50П</t>
  </si>
  <si>
    <t>ТП-510Т</t>
  </si>
  <si>
    <t>ТП-511</t>
  </si>
  <si>
    <t>ТП-51-2П</t>
  </si>
  <si>
    <t>ТП-520</t>
  </si>
  <si>
    <t>ТП-522</t>
  </si>
  <si>
    <t>ТП-52П</t>
  </si>
  <si>
    <t>ТП-54П</t>
  </si>
  <si>
    <t>ТП-55</t>
  </si>
  <si>
    <t>ТП-558П</t>
  </si>
  <si>
    <t>ТП-55-бис</t>
  </si>
  <si>
    <t>ТП-56-1П</t>
  </si>
  <si>
    <t>ТП-57П</t>
  </si>
  <si>
    <t>ТП-58П</t>
  </si>
  <si>
    <t>ТП-59-1П</t>
  </si>
  <si>
    <t>ТП-600</t>
  </si>
  <si>
    <t>ТП-602</t>
  </si>
  <si>
    <t>ТП-607П-бис</t>
  </si>
  <si>
    <t>ТП-608</t>
  </si>
  <si>
    <t>ТП-609</t>
  </si>
  <si>
    <t>ТП-60П</t>
  </si>
  <si>
    <t>ТП-610</t>
  </si>
  <si>
    <t>ТП-611</t>
  </si>
  <si>
    <t>ТП-615</t>
  </si>
  <si>
    <t>ТП-616</t>
  </si>
  <si>
    <t>ТП-61П</t>
  </si>
  <si>
    <t>ТП-620П</t>
  </si>
  <si>
    <t>ТП-621П</t>
  </si>
  <si>
    <t>ТП-622</t>
  </si>
  <si>
    <t>ТП-623П</t>
  </si>
  <si>
    <t>ТП-626</t>
  </si>
  <si>
    <t>ТП-631-1П</t>
  </si>
  <si>
    <t>ТП-632</t>
  </si>
  <si>
    <t>ТП-638-1П</t>
  </si>
  <si>
    <t>ТП-63П</t>
  </si>
  <si>
    <t>ТП-644</t>
  </si>
  <si>
    <t>ТП-645</t>
  </si>
  <si>
    <t>ТП-646</t>
  </si>
  <si>
    <t>ТП-647</t>
  </si>
  <si>
    <t>ТП-648</t>
  </si>
  <si>
    <t>ТП-64-бис</t>
  </si>
  <si>
    <t>ТП-64П</t>
  </si>
  <si>
    <t>ТП-650</t>
  </si>
  <si>
    <t>ТП-651</t>
  </si>
  <si>
    <t>ТП-652</t>
  </si>
  <si>
    <t>ТП-653</t>
  </si>
  <si>
    <t>ТП-65-бис</t>
  </si>
  <si>
    <t>ТП-65П</t>
  </si>
  <si>
    <t>ТП-662</t>
  </si>
  <si>
    <t>ТП-663</t>
  </si>
  <si>
    <t>ТП-664-бис</t>
  </si>
  <si>
    <t>ТП-667</t>
  </si>
  <si>
    <t>ТП-668</t>
  </si>
  <si>
    <t>ТП-669</t>
  </si>
  <si>
    <t>ТП-66-бис</t>
  </si>
  <si>
    <t>ТП-66П</t>
  </si>
  <si>
    <t>ТП-67</t>
  </si>
  <si>
    <t>ТП-67-бис</t>
  </si>
  <si>
    <t>ТП-68</t>
  </si>
  <si>
    <t>ТП-68-бис</t>
  </si>
  <si>
    <t>ТП-693</t>
  </si>
  <si>
    <t>ТП-694П</t>
  </si>
  <si>
    <t>ТП-696</t>
  </si>
  <si>
    <t>ТП-69П</t>
  </si>
  <si>
    <t>ТП-70-бис</t>
  </si>
  <si>
    <t>ТП-70П</t>
  </si>
  <si>
    <t>ТП-71-бис</t>
  </si>
  <si>
    <t>ТП-735</t>
  </si>
  <si>
    <t>ТП-736</t>
  </si>
  <si>
    <t>ТП-737</t>
  </si>
  <si>
    <t>ТП-738</t>
  </si>
  <si>
    <t>ТП-74</t>
  </si>
  <si>
    <t>ТП-74-бис</t>
  </si>
  <si>
    <t>ТП-75-1П</t>
  </si>
  <si>
    <t>ТП-758</t>
  </si>
  <si>
    <t>ТП-76</t>
  </si>
  <si>
    <t>ТП-77</t>
  </si>
  <si>
    <t>ТП-77-бис</t>
  </si>
  <si>
    <t>ТП-782</t>
  </si>
  <si>
    <t>ТП-783-1Т</t>
  </si>
  <si>
    <t>ТП-78-бис</t>
  </si>
  <si>
    <t>ТП-78П</t>
  </si>
  <si>
    <t>ТП-79-бис</t>
  </si>
  <si>
    <t>ТП-79П</t>
  </si>
  <si>
    <t>ТП-802</t>
  </si>
  <si>
    <t>ТП-811</t>
  </si>
  <si>
    <t>ТП-815</t>
  </si>
  <si>
    <t>ТП-817Т</t>
  </si>
  <si>
    <t>ТП-836</t>
  </si>
  <si>
    <t>ТП-840</t>
  </si>
  <si>
    <t>ТП-897</t>
  </si>
  <si>
    <t>ТП-900</t>
  </si>
  <si>
    <t>ТП-910-бис</t>
  </si>
  <si>
    <t>ТП-928П</t>
  </si>
  <si>
    <t>ТП-929П</t>
  </si>
  <si>
    <t>ТП-931</t>
  </si>
  <si>
    <t>ТП-932</t>
  </si>
  <si>
    <t>ТП-933</t>
  </si>
  <si>
    <t>ТП-934</t>
  </si>
  <si>
    <t>ТП-935</t>
  </si>
  <si>
    <t>ТП-936</t>
  </si>
  <si>
    <t>ТП-937П</t>
  </si>
  <si>
    <t>ТП-938П</t>
  </si>
  <si>
    <t>ТП-939</t>
  </si>
  <si>
    <t>ТП-940</t>
  </si>
  <si>
    <t>ТП-941</t>
  </si>
  <si>
    <t>ТП-943</t>
  </si>
  <si>
    <t>ТП-944</t>
  </si>
  <si>
    <t>ТП-945П</t>
  </si>
  <si>
    <t>ТП-946П</t>
  </si>
  <si>
    <t>ТП-947П</t>
  </si>
  <si>
    <t>ТП-948П</t>
  </si>
  <si>
    <t>ТП-950</t>
  </si>
  <si>
    <t>ТП-954-бис</t>
  </si>
  <si>
    <t>ТП-964-бис</t>
  </si>
  <si>
    <t>ТП-966</t>
  </si>
  <si>
    <t>ТП-971П</t>
  </si>
  <si>
    <t>ТП-972П</t>
  </si>
  <si>
    <t>ТП-973</t>
  </si>
  <si>
    <t>ТП-974П</t>
  </si>
  <si>
    <t>ТП-976П</t>
  </si>
  <si>
    <t>ТП-977П</t>
  </si>
  <si>
    <t>ТП-978П</t>
  </si>
  <si>
    <t>ТП-989П</t>
  </si>
  <si>
    <t>ТП-64-1П</t>
  </si>
  <si>
    <t>КТП-1016</t>
  </si>
  <si>
    <t>ул. Комсомольская, 33а</t>
  </si>
  <si>
    <t>2КТПН-341</t>
  </si>
  <si>
    <t>2КТПН-807</t>
  </si>
  <si>
    <t>1. Информация о наличии объема свободной для технологического присоединения потребителей трансформаторной мощности</t>
  </si>
  <si>
    <t>Технологическое присоединение осуществляемое на уровене напряжения, кВ</t>
  </si>
  <si>
    <t>Пропускная способность, кВА</t>
  </si>
  <si>
    <t>Текущий резерв мощности
с учетом присоединенных
потребителей, кВА</t>
  </si>
  <si>
    <t>ТП-816-1П</t>
  </si>
  <si>
    <t>Стадион"Заполярник", Пушкина, 7а</t>
  </si>
  <si>
    <t>Лыжная база"Оль-гуль"</t>
  </si>
  <si>
    <t>пос."Геологов"</t>
  </si>
  <si>
    <t>ул. Б.Хмельницкого, д. 13"Центральная баня"</t>
  </si>
  <si>
    <t>ул. Бауманская, 9. Универсам"Подсолнух"</t>
  </si>
  <si>
    <t>ул. Горняков, 1 АТС-37 АО"Норильск-Телеком"</t>
  </si>
  <si>
    <t>ул. Н.Урванцева, 53а. Дворец спорта"Арктика"</t>
  </si>
  <si>
    <t>пр. Ленинский, 7б</t>
  </si>
  <si>
    <t>IV  квартал 2021</t>
  </si>
  <si>
    <t>I квартал 2021</t>
  </si>
  <si>
    <t>пр. Ленина, 7б</t>
  </si>
  <si>
    <t>Мощность резервируемая по договорам о технологическом присоединении, кВт</t>
  </si>
  <si>
    <t>II  квартал 2021</t>
  </si>
  <si>
    <t>III  квартал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</si>
</sst>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₽"/>
    <numFmt numFmtId="165" formatCode="0.0"/>
    <numFmt numFmtId="166" formatCode="#,##0.00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8.5"/>
      <color indexed="12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u/>
      <sz val="8.5"/>
      <color indexed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86">
    <xf numFmtId="0" fontId="0" fillId="0" borderId="0" xfId="0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5" fillId="2" borderId="0" xfId="0" applyNumberFormat="1" applyFont="1" applyFill="1" applyBorder="1" applyAlignment="1"/>
    <xf numFmtId="164" fontId="7" fillId="2" borderId="0" xfId="0" applyNumberFormat="1" applyFont="1" applyFill="1" applyBorder="1" applyAlignment="1">
      <alignment vertical="justify"/>
    </xf>
    <xf numFmtId="0" fontId="6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/>
    </xf>
    <xf numFmtId="0" fontId="5" fillId="2" borderId="1" xfId="3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1" xfId="3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164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1" fontId="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1" fontId="5" fillId="0" borderId="1" xfId="0" applyNumberFormat="1" applyFont="1" applyFill="1" applyBorder="1" applyAlignment="1">
      <alignment horizontal="center" vertical="center" textRotation="90" wrapText="1"/>
    </xf>
    <xf numFmtId="164" fontId="5" fillId="0" borderId="1" xfId="0" applyNumberFormat="1" applyFont="1" applyFill="1" applyBorder="1" applyAlignment="1">
      <alignment horizontal="center" vertical="center" textRotation="90" wrapText="1"/>
    </xf>
    <xf numFmtId="1" fontId="5" fillId="0" borderId="0" xfId="0" applyNumberFormat="1" applyFont="1" applyFill="1"/>
    <xf numFmtId="1" fontId="6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justify"/>
    </xf>
    <xf numFmtId="164" fontId="6" fillId="2" borderId="2" xfId="0" applyNumberFormat="1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10" fillId="2" borderId="3" xfId="1" applyNumberFormat="1" applyFont="1" applyFill="1" applyBorder="1" applyAlignment="1" applyProtection="1">
      <alignment horizontal="center" vertical="center" wrapText="1"/>
    </xf>
    <xf numFmtId="164" fontId="10" fillId="2" borderId="5" xfId="1" applyNumberFormat="1" applyFont="1" applyFill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166" fontId="12" fillId="0" borderId="1" xfId="0" applyNumberFormat="1" applyFont="1" applyBorder="1" applyAlignment="1">
      <alignment horizontal="center" vertical="center"/>
    </xf>
  </cellXfs>
  <cellStyles count="10">
    <cellStyle name="Гиперссылка" xfId="1" builtinId="8"/>
    <cellStyle name="Обычный" xfId="0" builtinId="0"/>
    <cellStyle name="Обычный 2" xfId="3"/>
    <cellStyle name="Обычный 2 2" xfId="4"/>
    <cellStyle name="Обычный 3" xfId="6"/>
    <cellStyle name="Обычный 4" xfId="7"/>
    <cellStyle name="Обычный 5" xfId="8"/>
    <cellStyle name="Обычный 6" xfId="5"/>
    <cellStyle name="Обычный 7" xfId="9"/>
    <cellStyle name="Обычный_Приложения 1 к заявке ЛОТ 1" xfId="2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upkosnorilsk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mupkosnorilsk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"/>
  <sheetViews>
    <sheetView topLeftCell="A253" zoomScale="140" zoomScaleNormal="140" workbookViewId="0">
      <selection activeCell="G276" sqref="G276"/>
    </sheetView>
  </sheetViews>
  <sheetFormatPr defaultRowHeight="12.75" x14ac:dyDescent="0.2"/>
  <cols>
    <col min="1" max="1" width="6.7109375" style="18" customWidth="1"/>
    <col min="2" max="2" width="15.7109375" style="19" customWidth="1"/>
    <col min="3" max="3" width="6.7109375" style="19" customWidth="1"/>
    <col min="4" max="4" width="32.42578125" style="19" customWidth="1"/>
    <col min="5" max="5" width="9.140625" style="19" customWidth="1"/>
    <col min="6" max="6" width="11" style="19" customWidth="1"/>
    <col min="7" max="7" width="9.140625" style="54" customWidth="1"/>
    <col min="8" max="8" width="9.140625" style="20" customWidth="1"/>
    <col min="9" max="10" width="9.140625" style="21"/>
    <col min="11" max="16384" width="9.140625" style="19"/>
  </cols>
  <sheetData>
    <row r="1" spans="1:10" x14ac:dyDescent="0.2">
      <c r="J1" s="22" t="s">
        <v>9</v>
      </c>
    </row>
    <row r="2" spans="1:10" x14ac:dyDescent="0.2">
      <c r="B2" s="64"/>
      <c r="C2" s="64"/>
      <c r="D2" s="64"/>
      <c r="E2" s="64"/>
      <c r="F2" s="64"/>
      <c r="G2" s="64"/>
      <c r="H2" s="23"/>
      <c r="J2" s="22"/>
    </row>
    <row r="3" spans="1:10" x14ac:dyDescent="0.2">
      <c r="B3" s="65" t="s">
        <v>10</v>
      </c>
      <c r="C3" s="65"/>
      <c r="D3" s="65"/>
      <c r="E3" s="65"/>
      <c r="F3" s="65"/>
      <c r="G3" s="65"/>
      <c r="H3" s="23"/>
      <c r="J3" s="22"/>
    </row>
    <row r="4" spans="1:10" x14ac:dyDescent="0.2">
      <c r="B4" s="66"/>
      <c r="C4" s="66"/>
      <c r="D4" s="66"/>
      <c r="E4" s="66"/>
      <c r="F4" s="66"/>
      <c r="G4" s="66"/>
      <c r="H4" s="23"/>
      <c r="J4" s="22"/>
    </row>
    <row r="5" spans="1:10" ht="17.25" customHeight="1" x14ac:dyDescent="0.2">
      <c r="B5" s="67" t="s">
        <v>1</v>
      </c>
      <c r="C5" s="67"/>
      <c r="D5" s="67"/>
      <c r="E5" s="67"/>
      <c r="F5" s="67"/>
      <c r="G5" s="67"/>
      <c r="H5" s="24"/>
      <c r="I5" s="68"/>
      <c r="J5" s="68"/>
    </row>
    <row r="6" spans="1:10" x14ac:dyDescent="0.2">
      <c r="B6" s="66" t="s">
        <v>11</v>
      </c>
      <c r="C6" s="66"/>
      <c r="D6" s="66"/>
      <c r="E6" s="66"/>
      <c r="F6" s="66"/>
      <c r="G6" s="66"/>
      <c r="I6" s="69"/>
      <c r="J6" s="69"/>
    </row>
    <row r="7" spans="1:10" ht="12.75" customHeight="1" x14ac:dyDescent="0.2">
      <c r="B7" s="67" t="s">
        <v>2</v>
      </c>
      <c r="C7" s="67"/>
      <c r="D7" s="67"/>
      <c r="E7" s="67"/>
      <c r="F7" s="67"/>
      <c r="G7" s="67"/>
      <c r="H7" s="24"/>
      <c r="I7" s="69"/>
      <c r="J7" s="69"/>
    </row>
    <row r="8" spans="1:10" x14ac:dyDescent="0.2">
      <c r="B8" s="63"/>
      <c r="C8" s="63"/>
    </row>
    <row r="9" spans="1:10" ht="57" customHeight="1" x14ac:dyDescent="0.2">
      <c r="A9" s="71" t="s">
        <v>6</v>
      </c>
      <c r="B9" s="72"/>
      <c r="C9" s="72"/>
      <c r="D9" s="72"/>
      <c r="E9" s="72"/>
      <c r="F9" s="72"/>
      <c r="G9" s="72"/>
      <c r="H9" s="72"/>
      <c r="I9" s="72"/>
      <c r="J9" s="73"/>
    </row>
    <row r="10" spans="1:10" ht="12" customHeight="1" x14ac:dyDescent="0.2">
      <c r="A10" s="25"/>
      <c r="B10" s="25"/>
      <c r="C10" s="25"/>
      <c r="D10" s="25"/>
      <c r="E10" s="25"/>
      <c r="F10" s="25"/>
      <c r="G10" s="55"/>
      <c r="H10" s="26"/>
    </row>
    <row r="11" spans="1:10" ht="12" customHeight="1" x14ac:dyDescent="0.2">
      <c r="A11" s="25"/>
      <c r="B11" s="74" t="s">
        <v>7</v>
      </c>
      <c r="C11" s="60"/>
      <c r="D11" s="75"/>
      <c r="E11" s="75"/>
      <c r="F11" s="61"/>
      <c r="G11" s="76"/>
      <c r="H11" s="77"/>
    </row>
    <row r="12" spans="1:10" ht="27.75" customHeight="1" x14ac:dyDescent="0.2">
      <c r="A12" s="25"/>
      <c r="B12" s="74"/>
      <c r="C12" s="60"/>
      <c r="D12" s="74"/>
      <c r="E12" s="74"/>
      <c r="F12" s="60"/>
      <c r="G12" s="78" t="s">
        <v>12</v>
      </c>
      <c r="H12" s="79"/>
    </row>
    <row r="13" spans="1:10" x14ac:dyDescent="0.2">
      <c r="A13" s="25"/>
      <c r="B13" s="74" t="s">
        <v>8</v>
      </c>
      <c r="C13" s="74"/>
      <c r="D13" s="74"/>
      <c r="E13" s="74"/>
      <c r="F13" s="60"/>
      <c r="G13" s="80">
        <v>44316</v>
      </c>
      <c r="H13" s="81"/>
    </row>
    <row r="14" spans="1:10" ht="12.75" customHeight="1" x14ac:dyDescent="0.2">
      <c r="A14" s="25"/>
      <c r="B14" s="74" t="s">
        <v>3</v>
      </c>
      <c r="C14" s="74"/>
      <c r="D14" s="74"/>
      <c r="E14" s="74"/>
      <c r="F14" s="60"/>
      <c r="G14" s="82" t="s">
        <v>641</v>
      </c>
      <c r="H14" s="83"/>
    </row>
    <row r="15" spans="1:10" x14ac:dyDescent="0.2">
      <c r="A15" s="25"/>
      <c r="B15" s="27"/>
      <c r="C15" s="27"/>
      <c r="D15" s="27"/>
      <c r="E15" s="27"/>
      <c r="F15" s="27"/>
      <c r="G15" s="56"/>
      <c r="H15" s="28"/>
    </row>
    <row r="16" spans="1:10" ht="15" x14ac:dyDescent="0.25">
      <c r="A16" s="84" t="s">
        <v>4</v>
      </c>
      <c r="B16" s="84"/>
      <c r="C16" s="84"/>
      <c r="D16" s="84"/>
      <c r="E16" s="84"/>
      <c r="F16" s="84"/>
      <c r="G16" s="84"/>
      <c r="H16" s="84"/>
      <c r="I16" s="84"/>
      <c r="J16" s="84"/>
    </row>
    <row r="17" spans="1:10" ht="15" x14ac:dyDescent="0.25">
      <c r="A17" s="29"/>
      <c r="B17" s="62"/>
      <c r="C17" s="62"/>
      <c r="D17" s="62"/>
      <c r="E17" s="62"/>
      <c r="F17" s="62"/>
      <c r="G17" s="57"/>
      <c r="H17" s="30"/>
    </row>
    <row r="18" spans="1:10" s="18" customFormat="1" x14ac:dyDescent="0.2">
      <c r="A18" s="70" t="s">
        <v>627</v>
      </c>
      <c r="B18" s="70"/>
      <c r="C18" s="70"/>
      <c r="D18" s="70"/>
      <c r="E18" s="70"/>
      <c r="F18" s="70"/>
      <c r="G18" s="70"/>
      <c r="H18" s="70"/>
      <c r="I18" s="70"/>
      <c r="J18" s="70"/>
    </row>
    <row r="20" spans="1:10" ht="177.75" customHeight="1" x14ac:dyDescent="0.2">
      <c r="A20" s="51" t="s">
        <v>0</v>
      </c>
      <c r="B20" s="51" t="s">
        <v>160</v>
      </c>
      <c r="C20" s="51" t="s">
        <v>628</v>
      </c>
      <c r="D20" s="51" t="s">
        <v>158</v>
      </c>
      <c r="E20" s="51" t="s">
        <v>157</v>
      </c>
      <c r="F20" s="51" t="s">
        <v>629</v>
      </c>
      <c r="G20" s="52" t="s">
        <v>5</v>
      </c>
      <c r="H20" s="53" t="s">
        <v>630</v>
      </c>
      <c r="I20" s="53" t="s">
        <v>643</v>
      </c>
      <c r="J20" s="53" t="s">
        <v>156</v>
      </c>
    </row>
    <row r="21" spans="1:10" x14ac:dyDescent="0.2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2">
        <v>7</v>
      </c>
      <c r="H21" s="12">
        <v>8</v>
      </c>
      <c r="I21" s="12">
        <v>9</v>
      </c>
      <c r="J21" s="12">
        <v>10</v>
      </c>
    </row>
    <row r="22" spans="1:10" x14ac:dyDescent="0.2">
      <c r="A22" s="12">
        <v>1</v>
      </c>
      <c r="B22" s="49" t="s">
        <v>625</v>
      </c>
      <c r="C22" s="38">
        <v>0.4</v>
      </c>
      <c r="D22" s="13" t="s">
        <v>394</v>
      </c>
      <c r="E22" s="12" t="s">
        <v>451</v>
      </c>
      <c r="F22" s="2">
        <v>1260</v>
      </c>
      <c r="G22" s="58">
        <v>541.41999999999996</v>
      </c>
      <c r="H22" s="9">
        <f>F22-G22</f>
        <v>718.58</v>
      </c>
      <c r="I22" s="40"/>
      <c r="J22" s="17">
        <f t="shared" ref="J22:J85" si="0">H22-I22</f>
        <v>718.58</v>
      </c>
    </row>
    <row r="23" spans="1:10" x14ac:dyDescent="0.2">
      <c r="A23" s="12">
        <f>A22+1</f>
        <v>2</v>
      </c>
      <c r="B23" s="49" t="s">
        <v>626</v>
      </c>
      <c r="C23" s="38">
        <v>0.4</v>
      </c>
      <c r="D23" s="13" t="s">
        <v>426</v>
      </c>
      <c r="E23" s="12" t="s">
        <v>451</v>
      </c>
      <c r="F23" s="2">
        <v>1260</v>
      </c>
      <c r="G23" s="58">
        <v>301.04000000000002</v>
      </c>
      <c r="H23" s="9">
        <f t="shared" ref="H23:H86" si="1">F23-G23</f>
        <v>958.96</v>
      </c>
      <c r="I23" s="40"/>
      <c r="J23" s="17">
        <f t="shared" si="0"/>
        <v>958.96</v>
      </c>
    </row>
    <row r="24" spans="1:10" x14ac:dyDescent="0.2">
      <c r="A24" s="12">
        <f t="shared" ref="A24:A87" si="2">A23+1</f>
        <v>3</v>
      </c>
      <c r="B24" s="49" t="s">
        <v>623</v>
      </c>
      <c r="C24" s="38">
        <v>0.4</v>
      </c>
      <c r="D24" s="11" t="s">
        <v>632</v>
      </c>
      <c r="E24" s="12" t="s">
        <v>451</v>
      </c>
      <c r="F24" s="2">
        <v>1260</v>
      </c>
      <c r="G24" s="58">
        <v>82.67</v>
      </c>
      <c r="H24" s="9">
        <f t="shared" si="1"/>
        <v>1177.33</v>
      </c>
      <c r="I24" s="40"/>
      <c r="J24" s="17">
        <f t="shared" si="0"/>
        <v>1177.33</v>
      </c>
    </row>
    <row r="25" spans="1:10" x14ac:dyDescent="0.2">
      <c r="A25" s="12">
        <f t="shared" si="2"/>
        <v>4</v>
      </c>
      <c r="B25" s="49" t="s">
        <v>458</v>
      </c>
      <c r="C25" s="38">
        <v>0.4</v>
      </c>
      <c r="D25" s="11" t="s">
        <v>357</v>
      </c>
      <c r="E25" s="12" t="s">
        <v>451</v>
      </c>
      <c r="F25" s="2">
        <v>1260</v>
      </c>
      <c r="G25" s="58">
        <v>239.17</v>
      </c>
      <c r="H25" s="9">
        <f t="shared" si="1"/>
        <v>1020.83</v>
      </c>
      <c r="I25" s="40"/>
      <c r="J25" s="17">
        <f t="shared" si="0"/>
        <v>1020.83</v>
      </c>
    </row>
    <row r="26" spans="1:10" ht="25.5" x14ac:dyDescent="0.2">
      <c r="A26" s="12">
        <f t="shared" si="2"/>
        <v>5</v>
      </c>
      <c r="B26" s="49" t="s">
        <v>153</v>
      </c>
      <c r="C26" s="38">
        <v>0.4</v>
      </c>
      <c r="D26" s="13" t="s">
        <v>441</v>
      </c>
      <c r="E26" s="12" t="s">
        <v>451</v>
      </c>
      <c r="F26" s="2">
        <v>1260</v>
      </c>
      <c r="G26" s="58">
        <v>316.14</v>
      </c>
      <c r="H26" s="9">
        <f t="shared" si="1"/>
        <v>943.86</v>
      </c>
      <c r="I26" s="40"/>
      <c r="J26" s="17">
        <f t="shared" si="0"/>
        <v>943.86</v>
      </c>
    </row>
    <row r="27" spans="1:10" ht="25.5" x14ac:dyDescent="0.2">
      <c r="A27" s="12">
        <f t="shared" si="2"/>
        <v>6</v>
      </c>
      <c r="B27" s="49" t="s">
        <v>459</v>
      </c>
      <c r="C27" s="38">
        <v>0.4</v>
      </c>
      <c r="D27" s="13" t="s">
        <v>442</v>
      </c>
      <c r="E27" s="12" t="s">
        <v>159</v>
      </c>
      <c r="F27" s="2">
        <v>800</v>
      </c>
      <c r="G27" s="58">
        <v>91.74</v>
      </c>
      <c r="H27" s="9">
        <f t="shared" si="1"/>
        <v>708.26</v>
      </c>
      <c r="I27" s="40"/>
      <c r="J27" s="17">
        <f t="shared" si="0"/>
        <v>708.26</v>
      </c>
    </row>
    <row r="28" spans="1:10" x14ac:dyDescent="0.2">
      <c r="A28" s="12">
        <f t="shared" si="2"/>
        <v>7</v>
      </c>
      <c r="B28" s="49" t="s">
        <v>460</v>
      </c>
      <c r="C28" s="38">
        <v>0.4</v>
      </c>
      <c r="D28" s="11" t="s">
        <v>443</v>
      </c>
      <c r="E28" s="12" t="s">
        <v>159</v>
      </c>
      <c r="F28" s="2">
        <v>800</v>
      </c>
      <c r="G28" s="58">
        <v>43.56</v>
      </c>
      <c r="H28" s="9">
        <f t="shared" si="1"/>
        <v>756.44</v>
      </c>
      <c r="I28" s="43">
        <v>23.5</v>
      </c>
      <c r="J28" s="17">
        <f t="shared" si="0"/>
        <v>732.94</v>
      </c>
    </row>
    <row r="29" spans="1:10" x14ac:dyDescent="0.2">
      <c r="A29" s="12">
        <f t="shared" si="2"/>
        <v>8</v>
      </c>
      <c r="B29" s="49" t="s">
        <v>461</v>
      </c>
      <c r="C29" s="38">
        <v>0.4</v>
      </c>
      <c r="D29" s="11" t="s">
        <v>358</v>
      </c>
      <c r="E29" s="12">
        <v>1000</v>
      </c>
      <c r="F29" s="2">
        <v>1000</v>
      </c>
      <c r="G29" s="58">
        <v>407.64</v>
      </c>
      <c r="H29" s="9">
        <f t="shared" si="1"/>
        <v>592.36</v>
      </c>
      <c r="I29" s="40"/>
      <c r="J29" s="17">
        <f t="shared" si="0"/>
        <v>592.36</v>
      </c>
    </row>
    <row r="30" spans="1:10" x14ac:dyDescent="0.2">
      <c r="A30" s="12">
        <f t="shared" si="2"/>
        <v>9</v>
      </c>
      <c r="B30" s="49" t="s">
        <v>115</v>
      </c>
      <c r="C30" s="38">
        <v>0.4</v>
      </c>
      <c r="D30" s="11" t="s">
        <v>359</v>
      </c>
      <c r="E30" s="12">
        <v>400</v>
      </c>
      <c r="F30" s="2">
        <v>400</v>
      </c>
      <c r="G30" s="58">
        <v>150.46</v>
      </c>
      <c r="H30" s="9">
        <f t="shared" si="1"/>
        <v>249.54</v>
      </c>
      <c r="I30" s="40"/>
      <c r="J30" s="17">
        <f t="shared" si="0"/>
        <v>249.54</v>
      </c>
    </row>
    <row r="31" spans="1:10" x14ac:dyDescent="0.2">
      <c r="A31" s="12">
        <f t="shared" si="2"/>
        <v>10</v>
      </c>
      <c r="B31" s="49" t="s">
        <v>462</v>
      </c>
      <c r="C31" s="38">
        <v>0.4</v>
      </c>
      <c r="D31" s="11" t="s">
        <v>360</v>
      </c>
      <c r="E31" s="12">
        <v>400</v>
      </c>
      <c r="F31" s="2">
        <v>400</v>
      </c>
      <c r="G31" s="58">
        <v>182.24</v>
      </c>
      <c r="H31" s="9">
        <f t="shared" si="1"/>
        <v>217.76</v>
      </c>
      <c r="I31" s="40">
        <v>63.829799999999999</v>
      </c>
      <c r="J31" s="17">
        <f t="shared" si="0"/>
        <v>153.93019999999999</v>
      </c>
    </row>
    <row r="32" spans="1:10" ht="25.5" x14ac:dyDescent="0.2">
      <c r="A32" s="12">
        <f t="shared" si="2"/>
        <v>11</v>
      </c>
      <c r="B32" s="49" t="s">
        <v>154</v>
      </c>
      <c r="C32" s="38">
        <v>0.4</v>
      </c>
      <c r="D32" s="13" t="s">
        <v>444</v>
      </c>
      <c r="E32" s="12" t="s">
        <v>455</v>
      </c>
      <c r="F32" s="2">
        <v>500</v>
      </c>
      <c r="G32" s="58">
        <v>187</v>
      </c>
      <c r="H32" s="9">
        <f t="shared" si="1"/>
        <v>313</v>
      </c>
      <c r="I32" s="40"/>
      <c r="J32" s="17">
        <f t="shared" si="0"/>
        <v>313</v>
      </c>
    </row>
    <row r="33" spans="1:10" ht="25.5" x14ac:dyDescent="0.2">
      <c r="A33" s="12">
        <f t="shared" si="2"/>
        <v>12</v>
      </c>
      <c r="B33" s="49" t="s">
        <v>463</v>
      </c>
      <c r="C33" s="38">
        <v>0.4</v>
      </c>
      <c r="D33" s="13" t="s">
        <v>445</v>
      </c>
      <c r="E33" s="12" t="s">
        <v>452</v>
      </c>
      <c r="F33" s="2">
        <v>2000</v>
      </c>
      <c r="G33" s="58">
        <v>196.68</v>
      </c>
      <c r="H33" s="9">
        <f t="shared" si="1"/>
        <v>1803.32</v>
      </c>
      <c r="I33" s="40"/>
      <c r="J33" s="17">
        <f t="shared" si="0"/>
        <v>1803.32</v>
      </c>
    </row>
    <row r="34" spans="1:10" x14ac:dyDescent="0.2">
      <c r="A34" s="12">
        <f t="shared" si="2"/>
        <v>13</v>
      </c>
      <c r="B34" s="49" t="s">
        <v>464</v>
      </c>
      <c r="C34" s="38">
        <v>0.4</v>
      </c>
      <c r="D34" s="11" t="s">
        <v>633</v>
      </c>
      <c r="E34" s="12">
        <v>630</v>
      </c>
      <c r="F34" s="2">
        <v>630</v>
      </c>
      <c r="G34" s="58">
        <v>199.62</v>
      </c>
      <c r="H34" s="9">
        <f t="shared" si="1"/>
        <v>430.38</v>
      </c>
      <c r="I34" s="41">
        <v>2.1000000000000001E-2</v>
      </c>
      <c r="J34" s="17">
        <f t="shared" si="0"/>
        <v>430.35899999999998</v>
      </c>
    </row>
    <row r="35" spans="1:10" x14ac:dyDescent="0.2">
      <c r="A35" s="12">
        <f t="shared" si="2"/>
        <v>14</v>
      </c>
      <c r="B35" s="49" t="s">
        <v>114</v>
      </c>
      <c r="C35" s="38">
        <v>0.4</v>
      </c>
      <c r="D35" s="13" t="s">
        <v>348</v>
      </c>
      <c r="E35" s="12" t="s">
        <v>159</v>
      </c>
      <c r="F35" s="2">
        <v>800</v>
      </c>
      <c r="G35" s="58">
        <v>402.98</v>
      </c>
      <c r="H35" s="9">
        <f t="shared" si="1"/>
        <v>397.02</v>
      </c>
      <c r="I35" s="40"/>
      <c r="J35" s="17">
        <f t="shared" si="0"/>
        <v>397.02</v>
      </c>
    </row>
    <row r="36" spans="1:10" x14ac:dyDescent="0.2">
      <c r="A36" s="12">
        <f t="shared" si="2"/>
        <v>15</v>
      </c>
      <c r="B36" s="49" t="s">
        <v>465</v>
      </c>
      <c r="C36" s="38">
        <v>0.4</v>
      </c>
      <c r="D36" s="11" t="s">
        <v>368</v>
      </c>
      <c r="E36" s="12">
        <v>400</v>
      </c>
      <c r="F36" s="2">
        <v>400</v>
      </c>
      <c r="G36" s="58">
        <v>227.14</v>
      </c>
      <c r="H36" s="9">
        <f t="shared" si="1"/>
        <v>172.86</v>
      </c>
      <c r="I36" s="40"/>
      <c r="J36" s="17">
        <f t="shared" si="0"/>
        <v>172.86</v>
      </c>
    </row>
    <row r="37" spans="1:10" ht="25.5" x14ac:dyDescent="0.2">
      <c r="A37" s="12">
        <f t="shared" si="2"/>
        <v>16</v>
      </c>
      <c r="B37" s="49" t="s">
        <v>466</v>
      </c>
      <c r="C37" s="38">
        <v>0.4</v>
      </c>
      <c r="D37" s="13" t="s">
        <v>446</v>
      </c>
      <c r="E37" s="12" t="s">
        <v>452</v>
      </c>
      <c r="F37" s="2">
        <v>2000</v>
      </c>
      <c r="G37" s="58">
        <v>125.4</v>
      </c>
      <c r="H37" s="9">
        <f t="shared" si="1"/>
        <v>1874.6</v>
      </c>
      <c r="I37" s="40"/>
      <c r="J37" s="17">
        <f t="shared" si="0"/>
        <v>1874.6</v>
      </c>
    </row>
    <row r="38" spans="1:10" ht="25.5" x14ac:dyDescent="0.2">
      <c r="A38" s="12">
        <f t="shared" si="2"/>
        <v>17</v>
      </c>
      <c r="B38" s="49" t="s">
        <v>467</v>
      </c>
      <c r="C38" s="38">
        <v>0.4</v>
      </c>
      <c r="D38" s="13" t="s">
        <v>447</v>
      </c>
      <c r="E38" s="12" t="s">
        <v>453</v>
      </c>
      <c r="F38" s="2">
        <v>3200</v>
      </c>
      <c r="G38" s="58">
        <v>347.82</v>
      </c>
      <c r="H38" s="9">
        <f t="shared" si="1"/>
        <v>2852.18</v>
      </c>
      <c r="I38" s="40"/>
      <c r="J38" s="17">
        <f t="shared" si="0"/>
        <v>2852.18</v>
      </c>
    </row>
    <row r="39" spans="1:10" ht="25.5" x14ac:dyDescent="0.2">
      <c r="A39" s="12">
        <f t="shared" si="2"/>
        <v>18</v>
      </c>
      <c r="B39" s="49" t="s">
        <v>155</v>
      </c>
      <c r="C39" s="38">
        <v>0.4</v>
      </c>
      <c r="D39" s="13" t="s">
        <v>448</v>
      </c>
      <c r="E39" s="12" t="s">
        <v>452</v>
      </c>
      <c r="F39" s="2">
        <v>2000</v>
      </c>
      <c r="G39" s="58">
        <v>248.82</v>
      </c>
      <c r="H39" s="9">
        <f t="shared" si="1"/>
        <v>1751.18</v>
      </c>
      <c r="I39" s="40"/>
      <c r="J39" s="17">
        <f t="shared" si="0"/>
        <v>1751.18</v>
      </c>
    </row>
    <row r="40" spans="1:10" x14ac:dyDescent="0.2">
      <c r="A40" s="12">
        <f t="shared" si="2"/>
        <v>19</v>
      </c>
      <c r="B40" s="49" t="s">
        <v>468</v>
      </c>
      <c r="C40" s="38">
        <v>0.4</v>
      </c>
      <c r="D40" s="31" t="s">
        <v>380</v>
      </c>
      <c r="E40" s="12" t="s">
        <v>159</v>
      </c>
      <c r="F40" s="2">
        <v>800</v>
      </c>
      <c r="G40" s="58">
        <v>286.55</v>
      </c>
      <c r="H40" s="9">
        <f t="shared" si="1"/>
        <v>513.45000000000005</v>
      </c>
      <c r="I40" s="40"/>
      <c r="J40" s="17">
        <f t="shared" si="0"/>
        <v>513.45000000000005</v>
      </c>
    </row>
    <row r="41" spans="1:10" x14ac:dyDescent="0.2">
      <c r="A41" s="12">
        <f t="shared" si="2"/>
        <v>20</v>
      </c>
      <c r="B41" s="49" t="s">
        <v>469</v>
      </c>
      <c r="C41" s="38">
        <v>0.4</v>
      </c>
      <c r="D41" s="13" t="s">
        <v>450</v>
      </c>
      <c r="E41" s="12" t="s">
        <v>452</v>
      </c>
      <c r="F41" s="2">
        <v>2000</v>
      </c>
      <c r="G41" s="58">
        <v>215.82</v>
      </c>
      <c r="H41" s="9">
        <f t="shared" si="1"/>
        <v>1784.18</v>
      </c>
      <c r="I41" s="40"/>
      <c r="J41" s="17">
        <f t="shared" si="0"/>
        <v>1784.18</v>
      </c>
    </row>
    <row r="42" spans="1:10" x14ac:dyDescent="0.2">
      <c r="A42" s="12">
        <f t="shared" si="2"/>
        <v>21</v>
      </c>
      <c r="B42" s="49" t="s">
        <v>470</v>
      </c>
      <c r="C42" s="38">
        <v>0.4</v>
      </c>
      <c r="D42" s="13" t="s">
        <v>449</v>
      </c>
      <c r="E42" s="12" t="s">
        <v>451</v>
      </c>
      <c r="F42" s="2">
        <v>1260</v>
      </c>
      <c r="G42" s="58">
        <v>182.16</v>
      </c>
      <c r="H42" s="9">
        <f t="shared" si="1"/>
        <v>1077.8399999999999</v>
      </c>
      <c r="I42" s="40"/>
      <c r="J42" s="17">
        <f t="shared" si="0"/>
        <v>1077.8399999999999</v>
      </c>
    </row>
    <row r="43" spans="1:10" s="1" customFormat="1" ht="15.6" customHeight="1" x14ac:dyDescent="0.2">
      <c r="A43" s="12">
        <f t="shared" si="2"/>
        <v>22</v>
      </c>
      <c r="B43" s="49" t="s">
        <v>471</v>
      </c>
      <c r="C43" s="38">
        <v>0.4</v>
      </c>
      <c r="D43" s="11" t="s">
        <v>361</v>
      </c>
      <c r="E43" s="12">
        <v>400</v>
      </c>
      <c r="F43" s="2">
        <v>400</v>
      </c>
      <c r="G43" s="58">
        <v>44.72</v>
      </c>
      <c r="H43" s="9">
        <f t="shared" si="1"/>
        <v>355.28</v>
      </c>
      <c r="I43" s="40"/>
      <c r="J43" s="17">
        <f t="shared" si="0"/>
        <v>355.28</v>
      </c>
    </row>
    <row r="44" spans="1:10" ht="13.9" customHeight="1" x14ac:dyDescent="0.2">
      <c r="A44" s="12">
        <f t="shared" si="2"/>
        <v>23</v>
      </c>
      <c r="B44" s="39" t="s">
        <v>472</v>
      </c>
      <c r="C44" s="38">
        <v>0.4</v>
      </c>
      <c r="D44" s="11" t="s">
        <v>362</v>
      </c>
      <c r="E44" s="12">
        <v>400</v>
      </c>
      <c r="F44" s="2">
        <v>400</v>
      </c>
      <c r="G44" s="58">
        <v>195.89</v>
      </c>
      <c r="H44" s="9">
        <f t="shared" si="1"/>
        <v>204.11</v>
      </c>
      <c r="I44" s="40"/>
      <c r="J44" s="17">
        <f t="shared" si="0"/>
        <v>204.11</v>
      </c>
    </row>
    <row r="45" spans="1:10" ht="15" customHeight="1" x14ac:dyDescent="0.2">
      <c r="A45" s="12">
        <f t="shared" si="2"/>
        <v>24</v>
      </c>
      <c r="B45" s="39" t="s">
        <v>473</v>
      </c>
      <c r="C45" s="10">
        <v>0.4</v>
      </c>
      <c r="D45" s="7" t="s">
        <v>362</v>
      </c>
      <c r="E45" s="2">
        <v>250</v>
      </c>
      <c r="F45" s="2">
        <v>250</v>
      </c>
      <c r="G45" s="58">
        <v>230</v>
      </c>
      <c r="H45" s="9">
        <f t="shared" si="1"/>
        <v>20</v>
      </c>
      <c r="I45" s="44"/>
      <c r="J45" s="17">
        <f t="shared" si="0"/>
        <v>20</v>
      </c>
    </row>
    <row r="46" spans="1:10" x14ac:dyDescent="0.2">
      <c r="A46" s="12">
        <f t="shared" si="2"/>
        <v>25</v>
      </c>
      <c r="B46" s="49" t="s">
        <v>474</v>
      </c>
      <c r="C46" s="38">
        <v>0.4</v>
      </c>
      <c r="D46" s="11" t="s">
        <v>364</v>
      </c>
      <c r="E46" s="12">
        <v>1000</v>
      </c>
      <c r="F46" s="2">
        <v>1000</v>
      </c>
      <c r="G46" s="58">
        <v>224.67</v>
      </c>
      <c r="H46" s="9">
        <f t="shared" si="1"/>
        <v>775.33</v>
      </c>
      <c r="I46" s="40"/>
      <c r="J46" s="17">
        <f t="shared" si="0"/>
        <v>775.33</v>
      </c>
    </row>
    <row r="47" spans="1:10" x14ac:dyDescent="0.2">
      <c r="A47" s="12">
        <f t="shared" si="2"/>
        <v>26</v>
      </c>
      <c r="B47" s="49" t="s">
        <v>475</v>
      </c>
      <c r="C47" s="38">
        <v>0.4</v>
      </c>
      <c r="D47" s="11" t="s">
        <v>634</v>
      </c>
      <c r="E47" s="12">
        <v>250</v>
      </c>
      <c r="F47" s="2">
        <v>250</v>
      </c>
      <c r="G47" s="58">
        <v>42.96</v>
      </c>
      <c r="H47" s="9">
        <f t="shared" si="1"/>
        <v>207.04</v>
      </c>
      <c r="I47" s="40"/>
      <c r="J47" s="17">
        <f t="shared" si="0"/>
        <v>207.04</v>
      </c>
    </row>
    <row r="48" spans="1:10" x14ac:dyDescent="0.2">
      <c r="A48" s="12">
        <f t="shared" si="2"/>
        <v>27</v>
      </c>
      <c r="B48" s="49" t="s">
        <v>476</v>
      </c>
      <c r="C48" s="38">
        <v>0.4</v>
      </c>
      <c r="D48" s="13" t="s">
        <v>412</v>
      </c>
      <c r="E48" s="12" t="s">
        <v>159</v>
      </c>
      <c r="F48" s="2">
        <v>800</v>
      </c>
      <c r="G48" s="58">
        <v>198.64</v>
      </c>
      <c r="H48" s="9">
        <f t="shared" si="1"/>
        <v>601.36</v>
      </c>
      <c r="I48" s="40"/>
      <c r="J48" s="17">
        <f t="shared" si="0"/>
        <v>601.36</v>
      </c>
    </row>
    <row r="49" spans="1:10" x14ac:dyDescent="0.2">
      <c r="A49" s="12">
        <f t="shared" si="2"/>
        <v>28</v>
      </c>
      <c r="B49" s="49" t="s">
        <v>477</v>
      </c>
      <c r="C49" s="38">
        <v>0.4</v>
      </c>
      <c r="D49" s="11" t="s">
        <v>370</v>
      </c>
      <c r="E49" s="12">
        <v>630</v>
      </c>
      <c r="F49" s="2">
        <v>630</v>
      </c>
      <c r="G49" s="58">
        <v>321.26</v>
      </c>
      <c r="H49" s="9">
        <f t="shared" si="1"/>
        <v>308.74</v>
      </c>
      <c r="I49" s="40"/>
      <c r="J49" s="17">
        <f t="shared" si="0"/>
        <v>308.74</v>
      </c>
    </row>
    <row r="50" spans="1:10" x14ac:dyDescent="0.2">
      <c r="A50" s="12">
        <f t="shared" si="2"/>
        <v>29</v>
      </c>
      <c r="B50" s="49" t="s">
        <v>478</v>
      </c>
      <c r="C50" s="38">
        <v>0.4</v>
      </c>
      <c r="D50" s="11" t="s">
        <v>375</v>
      </c>
      <c r="E50" s="12">
        <v>320</v>
      </c>
      <c r="F50" s="2">
        <v>320</v>
      </c>
      <c r="G50" s="58">
        <v>73.13</v>
      </c>
      <c r="H50" s="9">
        <f t="shared" si="1"/>
        <v>246.87</v>
      </c>
      <c r="I50" s="40"/>
      <c r="J50" s="17">
        <f t="shared" si="0"/>
        <v>246.87</v>
      </c>
    </row>
    <row r="51" spans="1:10" ht="13.15" customHeight="1" x14ac:dyDescent="0.2">
      <c r="A51" s="12">
        <f t="shared" si="2"/>
        <v>30</v>
      </c>
      <c r="B51" s="49" t="s">
        <v>116</v>
      </c>
      <c r="C51" s="38">
        <v>0.4</v>
      </c>
      <c r="D51" s="11" t="s">
        <v>377</v>
      </c>
      <c r="E51" s="12">
        <v>400</v>
      </c>
      <c r="F51" s="2">
        <v>400</v>
      </c>
      <c r="G51" s="58">
        <v>178.13</v>
      </c>
      <c r="H51" s="9">
        <f t="shared" si="1"/>
        <v>221.87</v>
      </c>
      <c r="I51" s="40"/>
      <c r="J51" s="17">
        <f t="shared" si="0"/>
        <v>221.87</v>
      </c>
    </row>
    <row r="52" spans="1:10" x14ac:dyDescent="0.2">
      <c r="A52" s="12">
        <f t="shared" si="2"/>
        <v>31</v>
      </c>
      <c r="B52" s="49" t="s">
        <v>117</v>
      </c>
      <c r="C52" s="38">
        <v>0.4</v>
      </c>
      <c r="D52" s="11" t="s">
        <v>377</v>
      </c>
      <c r="E52" s="12">
        <v>400</v>
      </c>
      <c r="F52" s="2">
        <v>400</v>
      </c>
      <c r="G52" s="58">
        <v>229.42</v>
      </c>
      <c r="H52" s="9">
        <f t="shared" si="1"/>
        <v>170.58</v>
      </c>
      <c r="I52" s="40"/>
      <c r="J52" s="17">
        <f t="shared" si="0"/>
        <v>170.58</v>
      </c>
    </row>
    <row r="53" spans="1:10" x14ac:dyDescent="0.2">
      <c r="A53" s="12">
        <f t="shared" si="2"/>
        <v>32</v>
      </c>
      <c r="B53" s="49" t="s">
        <v>118</v>
      </c>
      <c r="C53" s="38">
        <v>0.4</v>
      </c>
      <c r="D53" s="11" t="s">
        <v>377</v>
      </c>
      <c r="E53" s="12">
        <v>630</v>
      </c>
      <c r="F53" s="2">
        <v>630</v>
      </c>
      <c r="G53" s="58">
        <v>256.45</v>
      </c>
      <c r="H53" s="9">
        <f t="shared" si="1"/>
        <v>373.55</v>
      </c>
      <c r="I53" s="41">
        <v>47.872</v>
      </c>
      <c r="J53" s="17">
        <f t="shared" si="0"/>
        <v>325.678</v>
      </c>
    </row>
    <row r="54" spans="1:10" x14ac:dyDescent="0.2">
      <c r="A54" s="12">
        <f t="shared" si="2"/>
        <v>33</v>
      </c>
      <c r="B54" s="49" t="s">
        <v>119</v>
      </c>
      <c r="C54" s="38">
        <v>0.4</v>
      </c>
      <c r="D54" s="11" t="s">
        <v>377</v>
      </c>
      <c r="E54" s="12">
        <v>630</v>
      </c>
      <c r="F54" s="2">
        <v>630</v>
      </c>
      <c r="G54" s="58">
        <v>444.62</v>
      </c>
      <c r="H54" s="9">
        <f t="shared" si="1"/>
        <v>185.38</v>
      </c>
      <c r="I54" s="41"/>
      <c r="J54" s="17">
        <f t="shared" si="0"/>
        <v>185.38</v>
      </c>
    </row>
    <row r="55" spans="1:10" x14ac:dyDescent="0.2">
      <c r="A55" s="12">
        <f t="shared" si="2"/>
        <v>34</v>
      </c>
      <c r="B55" s="49" t="s">
        <v>479</v>
      </c>
      <c r="C55" s="38">
        <v>0.4</v>
      </c>
      <c r="D55" s="11" t="s">
        <v>355</v>
      </c>
      <c r="E55" s="12">
        <v>160</v>
      </c>
      <c r="F55" s="2">
        <v>160</v>
      </c>
      <c r="G55" s="58">
        <v>36.520000000000003</v>
      </c>
      <c r="H55" s="9">
        <f t="shared" si="1"/>
        <v>123.47999999999999</v>
      </c>
      <c r="I55" s="40"/>
      <c r="J55" s="17">
        <f t="shared" si="0"/>
        <v>123.47999999999999</v>
      </c>
    </row>
    <row r="56" spans="1:10" x14ac:dyDescent="0.2">
      <c r="A56" s="12">
        <f t="shared" si="2"/>
        <v>35</v>
      </c>
      <c r="B56" s="49" t="s">
        <v>480</v>
      </c>
      <c r="C56" s="38">
        <v>0.4</v>
      </c>
      <c r="D56" s="11" t="s">
        <v>356</v>
      </c>
      <c r="E56" s="12">
        <v>630</v>
      </c>
      <c r="F56" s="2">
        <v>630</v>
      </c>
      <c r="G56" s="58">
        <v>236.79</v>
      </c>
      <c r="H56" s="9">
        <f t="shared" si="1"/>
        <v>393.21000000000004</v>
      </c>
      <c r="I56" s="40"/>
      <c r="J56" s="17">
        <f t="shared" si="0"/>
        <v>393.21000000000004</v>
      </c>
    </row>
    <row r="57" spans="1:10" x14ac:dyDescent="0.2">
      <c r="A57" s="12">
        <f t="shared" si="2"/>
        <v>36</v>
      </c>
      <c r="B57" s="49" t="s">
        <v>152</v>
      </c>
      <c r="C57" s="38">
        <v>0.4</v>
      </c>
      <c r="D57" s="13" t="s">
        <v>440</v>
      </c>
      <c r="E57" s="12" t="s">
        <v>452</v>
      </c>
      <c r="F57" s="2">
        <v>2000</v>
      </c>
      <c r="G57" s="58">
        <v>815.63</v>
      </c>
      <c r="H57" s="9">
        <f t="shared" si="1"/>
        <v>1184.3699999999999</v>
      </c>
      <c r="I57" s="40"/>
      <c r="J57" s="17">
        <f t="shared" si="0"/>
        <v>1184.3699999999999</v>
      </c>
    </row>
    <row r="58" spans="1:10" x14ac:dyDescent="0.2">
      <c r="A58" s="12">
        <f t="shared" si="2"/>
        <v>37</v>
      </c>
      <c r="B58" s="49" t="s">
        <v>481</v>
      </c>
      <c r="C58" s="38">
        <v>0.4</v>
      </c>
      <c r="D58" s="31" t="s">
        <v>322</v>
      </c>
      <c r="E58" s="12" t="s">
        <v>452</v>
      </c>
      <c r="F58" s="2">
        <v>2000</v>
      </c>
      <c r="G58" s="58">
        <v>457.33</v>
      </c>
      <c r="H58" s="9">
        <f t="shared" si="1"/>
        <v>1542.67</v>
      </c>
      <c r="I58" s="40">
        <v>54.255000000000003</v>
      </c>
      <c r="J58" s="17">
        <f t="shared" si="0"/>
        <v>1488.415</v>
      </c>
    </row>
    <row r="59" spans="1:10" ht="17.45" customHeight="1" x14ac:dyDescent="0.2">
      <c r="A59" s="12">
        <f t="shared" si="2"/>
        <v>38</v>
      </c>
      <c r="B59" s="49" t="s">
        <v>67</v>
      </c>
      <c r="C59" s="38">
        <v>0.4</v>
      </c>
      <c r="D59" s="13" t="s">
        <v>246</v>
      </c>
      <c r="E59" s="12" t="s">
        <v>451</v>
      </c>
      <c r="F59" s="2">
        <v>1260</v>
      </c>
      <c r="G59" s="58">
        <v>867.96</v>
      </c>
      <c r="H59" s="9">
        <f t="shared" si="1"/>
        <v>392.03999999999996</v>
      </c>
      <c r="I59" s="40">
        <v>63.829000000000001</v>
      </c>
      <c r="J59" s="17">
        <f t="shared" si="0"/>
        <v>328.21099999999996</v>
      </c>
    </row>
    <row r="60" spans="1:10" x14ac:dyDescent="0.2">
      <c r="A60" s="12">
        <f t="shared" si="2"/>
        <v>39</v>
      </c>
      <c r="B60" s="49" t="s">
        <v>482</v>
      </c>
      <c r="C60" s="38">
        <v>0.4</v>
      </c>
      <c r="D60" s="31" t="s">
        <v>323</v>
      </c>
      <c r="E60" s="12" t="s">
        <v>451</v>
      </c>
      <c r="F60" s="2">
        <v>1260</v>
      </c>
      <c r="G60" s="58">
        <v>451.43</v>
      </c>
      <c r="H60" s="9">
        <f t="shared" si="1"/>
        <v>808.56999999999994</v>
      </c>
      <c r="I60" s="40"/>
      <c r="J60" s="17">
        <f t="shared" si="0"/>
        <v>808.56999999999994</v>
      </c>
    </row>
    <row r="61" spans="1:10" x14ac:dyDescent="0.2">
      <c r="A61" s="12">
        <f t="shared" si="2"/>
        <v>40</v>
      </c>
      <c r="B61" s="49" t="s">
        <v>483</v>
      </c>
      <c r="C61" s="38">
        <v>0.4</v>
      </c>
      <c r="D61" s="31" t="s">
        <v>324</v>
      </c>
      <c r="E61" s="12" t="s">
        <v>451</v>
      </c>
      <c r="F61" s="2">
        <v>1260</v>
      </c>
      <c r="G61" s="58">
        <v>413.61</v>
      </c>
      <c r="H61" s="9">
        <f t="shared" si="1"/>
        <v>846.39</v>
      </c>
      <c r="I61" s="40"/>
      <c r="J61" s="17">
        <f t="shared" si="0"/>
        <v>846.39</v>
      </c>
    </row>
    <row r="62" spans="1:10" x14ac:dyDescent="0.2">
      <c r="A62" s="12">
        <f t="shared" si="2"/>
        <v>41</v>
      </c>
      <c r="B62" s="49" t="s">
        <v>484</v>
      </c>
      <c r="C62" s="38">
        <v>0.4</v>
      </c>
      <c r="D62" s="13" t="s">
        <v>247</v>
      </c>
      <c r="E62" s="12" t="s">
        <v>452</v>
      </c>
      <c r="F62" s="2">
        <v>2000</v>
      </c>
      <c r="G62" s="58">
        <v>655.5</v>
      </c>
      <c r="H62" s="9">
        <f t="shared" si="1"/>
        <v>1344.5</v>
      </c>
      <c r="I62" s="40"/>
      <c r="J62" s="17">
        <f t="shared" si="0"/>
        <v>1344.5</v>
      </c>
    </row>
    <row r="63" spans="1:10" ht="15" customHeight="1" x14ac:dyDescent="0.2">
      <c r="A63" s="12">
        <f t="shared" si="2"/>
        <v>42</v>
      </c>
      <c r="B63" s="49" t="s">
        <v>485</v>
      </c>
      <c r="C63" s="38">
        <v>0.4</v>
      </c>
      <c r="D63" s="13" t="s">
        <v>265</v>
      </c>
      <c r="E63" s="12" t="s">
        <v>451</v>
      </c>
      <c r="F63" s="2">
        <v>1260</v>
      </c>
      <c r="G63" s="58">
        <v>382.98</v>
      </c>
      <c r="H63" s="9">
        <f t="shared" si="1"/>
        <v>877.02</v>
      </c>
      <c r="I63" s="40"/>
      <c r="J63" s="17">
        <f t="shared" si="0"/>
        <v>877.02</v>
      </c>
    </row>
    <row r="64" spans="1:10" x14ac:dyDescent="0.2">
      <c r="A64" s="12">
        <f t="shared" si="2"/>
        <v>43</v>
      </c>
      <c r="B64" s="49" t="s">
        <v>486</v>
      </c>
      <c r="C64" s="38">
        <v>0.4</v>
      </c>
      <c r="D64" s="31" t="s">
        <v>325</v>
      </c>
      <c r="E64" s="12" t="s">
        <v>451</v>
      </c>
      <c r="F64" s="2">
        <v>1260</v>
      </c>
      <c r="G64" s="58">
        <v>619.77</v>
      </c>
      <c r="H64" s="9">
        <f t="shared" si="1"/>
        <v>640.23</v>
      </c>
      <c r="I64" s="40"/>
      <c r="J64" s="17">
        <f t="shared" si="0"/>
        <v>640.23</v>
      </c>
    </row>
    <row r="65" spans="1:10" x14ac:dyDescent="0.2">
      <c r="A65" s="12">
        <f t="shared" si="2"/>
        <v>44</v>
      </c>
      <c r="B65" s="49" t="s">
        <v>94</v>
      </c>
      <c r="C65" s="38">
        <v>0.4</v>
      </c>
      <c r="D65" s="31" t="s">
        <v>326</v>
      </c>
      <c r="E65" s="12" t="s">
        <v>451</v>
      </c>
      <c r="F65" s="2">
        <v>1260</v>
      </c>
      <c r="G65" s="58">
        <v>506.74</v>
      </c>
      <c r="H65" s="9">
        <f t="shared" si="1"/>
        <v>753.26</v>
      </c>
      <c r="I65" s="43">
        <v>400</v>
      </c>
      <c r="J65" s="17">
        <f>H65-I65</f>
        <v>353.26</v>
      </c>
    </row>
    <row r="66" spans="1:10" x14ac:dyDescent="0.2">
      <c r="A66" s="12">
        <f t="shared" si="2"/>
        <v>45</v>
      </c>
      <c r="B66" s="49" t="s">
        <v>487</v>
      </c>
      <c r="C66" s="38">
        <v>0.4</v>
      </c>
      <c r="D66" s="13" t="s">
        <v>248</v>
      </c>
      <c r="E66" s="12" t="s">
        <v>451</v>
      </c>
      <c r="F66" s="2">
        <v>1260</v>
      </c>
      <c r="G66" s="58">
        <v>546.88</v>
      </c>
      <c r="H66" s="9">
        <f t="shared" si="1"/>
        <v>713.12</v>
      </c>
      <c r="I66" s="40">
        <v>15.957000000000001</v>
      </c>
      <c r="J66" s="17">
        <f t="shared" si="0"/>
        <v>697.16300000000001</v>
      </c>
    </row>
    <row r="67" spans="1:10" x14ac:dyDescent="0.2">
      <c r="A67" s="12">
        <f t="shared" si="2"/>
        <v>46</v>
      </c>
      <c r="B67" s="49" t="s">
        <v>488</v>
      </c>
      <c r="C67" s="38">
        <v>0.4</v>
      </c>
      <c r="D67" s="11" t="s">
        <v>347</v>
      </c>
      <c r="E67" s="12">
        <v>320</v>
      </c>
      <c r="F67" s="2">
        <v>320</v>
      </c>
      <c r="G67" s="58">
        <v>167.15</v>
      </c>
      <c r="H67" s="9">
        <f t="shared" si="1"/>
        <v>152.85</v>
      </c>
      <c r="I67" s="40"/>
      <c r="J67" s="17">
        <f t="shared" si="0"/>
        <v>152.85</v>
      </c>
    </row>
    <row r="68" spans="1:10" x14ac:dyDescent="0.2">
      <c r="A68" s="12">
        <f t="shared" si="2"/>
        <v>47</v>
      </c>
      <c r="B68" s="49" t="s">
        <v>489</v>
      </c>
      <c r="C68" s="38">
        <v>0.4</v>
      </c>
      <c r="D68" s="13" t="s">
        <v>392</v>
      </c>
      <c r="E68" s="12" t="s">
        <v>451</v>
      </c>
      <c r="F68" s="2">
        <v>1260</v>
      </c>
      <c r="G68" s="58">
        <v>701.34</v>
      </c>
      <c r="H68" s="9">
        <f t="shared" si="1"/>
        <v>558.66</v>
      </c>
      <c r="I68" s="40"/>
      <c r="J68" s="17">
        <f t="shared" si="0"/>
        <v>558.66</v>
      </c>
    </row>
    <row r="69" spans="1:10" x14ac:dyDescent="0.2">
      <c r="A69" s="12">
        <f t="shared" si="2"/>
        <v>48</v>
      </c>
      <c r="B69" s="49" t="s">
        <v>124</v>
      </c>
      <c r="C69" s="38">
        <v>0.4</v>
      </c>
      <c r="D69" s="13" t="s">
        <v>393</v>
      </c>
      <c r="E69" s="12" t="s">
        <v>451</v>
      </c>
      <c r="F69" s="2">
        <v>1260</v>
      </c>
      <c r="G69" s="58">
        <v>449.95</v>
      </c>
      <c r="H69" s="9">
        <f t="shared" si="1"/>
        <v>810.05</v>
      </c>
      <c r="I69" s="40"/>
      <c r="J69" s="17">
        <f t="shared" si="0"/>
        <v>810.05</v>
      </c>
    </row>
    <row r="70" spans="1:10" x14ac:dyDescent="0.2">
      <c r="A70" s="12">
        <f t="shared" si="2"/>
        <v>49</v>
      </c>
      <c r="B70" s="49" t="s">
        <v>125</v>
      </c>
      <c r="C70" s="38">
        <v>0.4</v>
      </c>
      <c r="D70" s="13" t="s">
        <v>395</v>
      </c>
      <c r="E70" s="12" t="s">
        <v>451</v>
      </c>
      <c r="F70" s="2">
        <v>1260</v>
      </c>
      <c r="G70" s="58">
        <v>191.69</v>
      </c>
      <c r="H70" s="9">
        <f t="shared" si="1"/>
        <v>1068.31</v>
      </c>
      <c r="I70" s="41"/>
      <c r="J70" s="17">
        <f t="shared" si="0"/>
        <v>1068.31</v>
      </c>
    </row>
    <row r="71" spans="1:10" ht="25.5" x14ac:dyDescent="0.2">
      <c r="A71" s="12">
        <f t="shared" si="2"/>
        <v>50</v>
      </c>
      <c r="B71" s="49" t="s">
        <v>490</v>
      </c>
      <c r="C71" s="38">
        <v>0.4</v>
      </c>
      <c r="D71" s="11" t="s">
        <v>365</v>
      </c>
      <c r="E71" s="12" t="s">
        <v>451</v>
      </c>
      <c r="F71" s="2">
        <v>1260</v>
      </c>
      <c r="G71" s="58">
        <v>204.87</v>
      </c>
      <c r="H71" s="9">
        <f t="shared" si="1"/>
        <v>1055.1300000000001</v>
      </c>
      <c r="I71" s="40"/>
      <c r="J71" s="17">
        <f t="shared" si="0"/>
        <v>1055.1300000000001</v>
      </c>
    </row>
    <row r="72" spans="1:10" x14ac:dyDescent="0.2">
      <c r="A72" s="12">
        <f t="shared" si="2"/>
        <v>51</v>
      </c>
      <c r="B72" s="49" t="s">
        <v>42</v>
      </c>
      <c r="C72" s="38">
        <v>0.4</v>
      </c>
      <c r="D72" s="13" t="s">
        <v>218</v>
      </c>
      <c r="E72" s="12" t="s">
        <v>451</v>
      </c>
      <c r="F72" s="2">
        <v>1260</v>
      </c>
      <c r="G72" s="58">
        <v>249.27</v>
      </c>
      <c r="H72" s="9">
        <f t="shared" si="1"/>
        <v>1010.73</v>
      </c>
      <c r="I72" s="40"/>
      <c r="J72" s="17">
        <f t="shared" si="0"/>
        <v>1010.73</v>
      </c>
    </row>
    <row r="73" spans="1:10" x14ac:dyDescent="0.2">
      <c r="A73" s="12">
        <f t="shared" si="2"/>
        <v>52</v>
      </c>
      <c r="B73" s="49" t="s">
        <v>491</v>
      </c>
      <c r="C73" s="38">
        <v>0.4</v>
      </c>
      <c r="D73" s="11" t="s">
        <v>363</v>
      </c>
      <c r="E73" s="12" t="s">
        <v>451</v>
      </c>
      <c r="F73" s="2">
        <v>1260</v>
      </c>
      <c r="G73" s="58">
        <v>92.95</v>
      </c>
      <c r="H73" s="9">
        <f t="shared" si="1"/>
        <v>1167.05</v>
      </c>
      <c r="I73" s="40"/>
      <c r="J73" s="17">
        <f t="shared" si="0"/>
        <v>1167.05</v>
      </c>
    </row>
    <row r="74" spans="1:10" x14ac:dyDescent="0.2">
      <c r="A74" s="12">
        <f t="shared" si="2"/>
        <v>53</v>
      </c>
      <c r="B74" s="49" t="s">
        <v>43</v>
      </c>
      <c r="C74" s="38">
        <v>0.4</v>
      </c>
      <c r="D74" s="13" t="s">
        <v>219</v>
      </c>
      <c r="E74" s="12" t="s">
        <v>451</v>
      </c>
      <c r="F74" s="2">
        <v>1260</v>
      </c>
      <c r="G74" s="58">
        <v>603.49</v>
      </c>
      <c r="H74" s="9">
        <f t="shared" si="1"/>
        <v>656.51</v>
      </c>
      <c r="I74" s="40"/>
      <c r="J74" s="17">
        <f t="shared" si="0"/>
        <v>656.51</v>
      </c>
    </row>
    <row r="75" spans="1:10" x14ac:dyDescent="0.2">
      <c r="A75" s="12">
        <f t="shared" si="2"/>
        <v>54</v>
      </c>
      <c r="B75" s="49" t="s">
        <v>44</v>
      </c>
      <c r="C75" s="38">
        <v>0.4</v>
      </c>
      <c r="D75" s="13" t="s">
        <v>220</v>
      </c>
      <c r="E75" s="12" t="s">
        <v>451</v>
      </c>
      <c r="F75" s="2">
        <v>1260</v>
      </c>
      <c r="G75" s="58">
        <v>510.96</v>
      </c>
      <c r="H75" s="9">
        <f t="shared" si="1"/>
        <v>749.04</v>
      </c>
      <c r="I75" s="40"/>
      <c r="J75" s="17">
        <f t="shared" si="0"/>
        <v>749.04</v>
      </c>
    </row>
    <row r="76" spans="1:10" x14ac:dyDescent="0.2">
      <c r="A76" s="12">
        <f t="shared" si="2"/>
        <v>55</v>
      </c>
      <c r="B76" s="49" t="s">
        <v>45</v>
      </c>
      <c r="C76" s="38">
        <v>0.4</v>
      </c>
      <c r="D76" s="13" t="s">
        <v>221</v>
      </c>
      <c r="E76" s="12" t="s">
        <v>452</v>
      </c>
      <c r="F76" s="2">
        <v>2000</v>
      </c>
      <c r="G76" s="58">
        <v>635.46</v>
      </c>
      <c r="H76" s="9">
        <f t="shared" si="1"/>
        <v>1364.54</v>
      </c>
      <c r="I76" s="40">
        <v>936.17</v>
      </c>
      <c r="J76" s="17">
        <f t="shared" si="0"/>
        <v>428.37</v>
      </c>
    </row>
    <row r="77" spans="1:10" x14ac:dyDescent="0.2">
      <c r="A77" s="12">
        <f t="shared" si="2"/>
        <v>56</v>
      </c>
      <c r="B77" s="49" t="s">
        <v>46</v>
      </c>
      <c r="C77" s="38">
        <v>0.4</v>
      </c>
      <c r="D77" s="13" t="s">
        <v>222</v>
      </c>
      <c r="E77" s="12" t="s">
        <v>451</v>
      </c>
      <c r="F77" s="2">
        <v>1260</v>
      </c>
      <c r="G77" s="58">
        <v>680.75</v>
      </c>
      <c r="H77" s="9">
        <f t="shared" si="1"/>
        <v>579.25</v>
      </c>
      <c r="I77" s="40"/>
      <c r="J77" s="17">
        <f t="shared" si="0"/>
        <v>579.25</v>
      </c>
    </row>
    <row r="78" spans="1:10" ht="15.6" customHeight="1" x14ac:dyDescent="0.2">
      <c r="A78" s="12">
        <f t="shared" si="2"/>
        <v>57</v>
      </c>
      <c r="B78" s="49" t="s">
        <v>492</v>
      </c>
      <c r="C78" s="38">
        <v>0.4</v>
      </c>
      <c r="D78" s="11" t="s">
        <v>366</v>
      </c>
      <c r="E78" s="12" t="s">
        <v>452</v>
      </c>
      <c r="F78" s="2">
        <v>2000</v>
      </c>
      <c r="G78" s="58">
        <v>446.55</v>
      </c>
      <c r="H78" s="9">
        <f t="shared" si="1"/>
        <v>1553.45</v>
      </c>
      <c r="I78" s="40">
        <v>15.957446808510639</v>
      </c>
      <c r="J78" s="17">
        <f t="shared" si="0"/>
        <v>1537.4925531914894</v>
      </c>
    </row>
    <row r="79" spans="1:10" ht="16.899999999999999" customHeight="1" x14ac:dyDescent="0.2">
      <c r="A79" s="12">
        <f t="shared" si="2"/>
        <v>58</v>
      </c>
      <c r="B79" s="49" t="s">
        <v>95</v>
      </c>
      <c r="C79" s="38">
        <v>0.4</v>
      </c>
      <c r="D79" s="13" t="s">
        <v>327</v>
      </c>
      <c r="E79" s="12" t="s">
        <v>451</v>
      </c>
      <c r="F79" s="2">
        <v>1260</v>
      </c>
      <c r="G79" s="58">
        <v>291.08999999999997</v>
      </c>
      <c r="H79" s="9">
        <f t="shared" si="1"/>
        <v>968.91000000000008</v>
      </c>
      <c r="I79" s="40"/>
      <c r="J79" s="17">
        <f t="shared" si="0"/>
        <v>968.91000000000008</v>
      </c>
    </row>
    <row r="80" spans="1:10" x14ac:dyDescent="0.2">
      <c r="A80" s="12">
        <f t="shared" si="2"/>
        <v>59</v>
      </c>
      <c r="B80" s="49" t="s">
        <v>96</v>
      </c>
      <c r="C80" s="38">
        <v>0.4</v>
      </c>
      <c r="D80" s="13" t="s">
        <v>328</v>
      </c>
      <c r="E80" s="12" t="s">
        <v>451</v>
      </c>
      <c r="F80" s="2">
        <v>1260</v>
      </c>
      <c r="G80" s="58">
        <v>267.26</v>
      </c>
      <c r="H80" s="9">
        <f t="shared" si="1"/>
        <v>992.74</v>
      </c>
      <c r="I80" s="40">
        <v>159.57446808510639</v>
      </c>
      <c r="J80" s="17">
        <f t="shared" si="0"/>
        <v>833.16553191489356</v>
      </c>
    </row>
    <row r="81" spans="1:10" x14ac:dyDescent="0.2">
      <c r="A81" s="12">
        <f t="shared" si="2"/>
        <v>60</v>
      </c>
      <c r="B81" s="49" t="s">
        <v>97</v>
      </c>
      <c r="C81" s="38">
        <v>0.4</v>
      </c>
      <c r="D81" s="13" t="s">
        <v>329</v>
      </c>
      <c r="E81" s="12" t="s">
        <v>451</v>
      </c>
      <c r="F81" s="2">
        <v>1260</v>
      </c>
      <c r="G81" s="58">
        <v>566.09</v>
      </c>
      <c r="H81" s="9">
        <f t="shared" si="1"/>
        <v>693.91</v>
      </c>
      <c r="I81" s="40"/>
      <c r="J81" s="17">
        <f t="shared" si="0"/>
        <v>693.91</v>
      </c>
    </row>
    <row r="82" spans="1:10" x14ac:dyDescent="0.2">
      <c r="A82" s="12">
        <f t="shared" si="2"/>
        <v>61</v>
      </c>
      <c r="B82" s="49" t="s">
        <v>98</v>
      </c>
      <c r="C82" s="38">
        <v>0.4</v>
      </c>
      <c r="D82" s="13" t="s">
        <v>330</v>
      </c>
      <c r="E82" s="12" t="s">
        <v>451</v>
      </c>
      <c r="F82" s="2">
        <v>1260</v>
      </c>
      <c r="G82" s="58">
        <v>600.83000000000004</v>
      </c>
      <c r="H82" s="9">
        <f t="shared" si="1"/>
        <v>659.17</v>
      </c>
      <c r="I82" s="40"/>
      <c r="J82" s="17">
        <f t="shared" si="0"/>
        <v>659.17</v>
      </c>
    </row>
    <row r="83" spans="1:10" x14ac:dyDescent="0.2">
      <c r="A83" s="12">
        <f t="shared" si="2"/>
        <v>62</v>
      </c>
      <c r="B83" s="49" t="s">
        <v>99</v>
      </c>
      <c r="C83" s="38">
        <v>0.4</v>
      </c>
      <c r="D83" s="13" t="s">
        <v>331</v>
      </c>
      <c r="E83" s="12">
        <v>1000</v>
      </c>
      <c r="F83" s="2">
        <v>1000</v>
      </c>
      <c r="G83" s="58">
        <v>316.31</v>
      </c>
      <c r="H83" s="9">
        <f t="shared" si="1"/>
        <v>683.69</v>
      </c>
      <c r="I83" s="40"/>
      <c r="J83" s="17">
        <f t="shared" si="0"/>
        <v>683.69</v>
      </c>
    </row>
    <row r="84" spans="1:10" x14ac:dyDescent="0.2">
      <c r="A84" s="12">
        <f t="shared" si="2"/>
        <v>63</v>
      </c>
      <c r="B84" s="49" t="s">
        <v>99</v>
      </c>
      <c r="C84" s="38">
        <v>0.4</v>
      </c>
      <c r="D84" s="13" t="s">
        <v>331</v>
      </c>
      <c r="E84" s="12">
        <v>750</v>
      </c>
      <c r="F84" s="2">
        <v>750</v>
      </c>
      <c r="G84" s="58">
        <v>249.54</v>
      </c>
      <c r="H84" s="9">
        <f t="shared" si="1"/>
        <v>500.46000000000004</v>
      </c>
      <c r="I84" s="40"/>
      <c r="J84" s="17">
        <f t="shared" si="0"/>
        <v>500.46000000000004</v>
      </c>
    </row>
    <row r="85" spans="1:10" ht="17.45" customHeight="1" x14ac:dyDescent="0.2">
      <c r="A85" s="12">
        <f t="shared" si="2"/>
        <v>64</v>
      </c>
      <c r="B85" s="49" t="s">
        <v>100</v>
      </c>
      <c r="C85" s="38">
        <v>0.4</v>
      </c>
      <c r="D85" s="13" t="s">
        <v>332</v>
      </c>
      <c r="E85" s="12" t="s">
        <v>451</v>
      </c>
      <c r="F85" s="2">
        <v>1260</v>
      </c>
      <c r="G85" s="58">
        <v>547.08000000000004</v>
      </c>
      <c r="H85" s="9">
        <f t="shared" si="1"/>
        <v>712.92</v>
      </c>
      <c r="I85" s="40"/>
      <c r="J85" s="17">
        <f t="shared" si="0"/>
        <v>712.92</v>
      </c>
    </row>
    <row r="86" spans="1:10" x14ac:dyDescent="0.2">
      <c r="A86" s="12">
        <f t="shared" si="2"/>
        <v>65</v>
      </c>
      <c r="B86" s="49" t="s">
        <v>101</v>
      </c>
      <c r="C86" s="38">
        <v>0.4</v>
      </c>
      <c r="D86" s="13" t="s">
        <v>333</v>
      </c>
      <c r="E86" s="12" t="s">
        <v>451</v>
      </c>
      <c r="F86" s="2">
        <v>1260</v>
      </c>
      <c r="G86" s="58">
        <v>294.98</v>
      </c>
      <c r="H86" s="9">
        <f t="shared" si="1"/>
        <v>965.02</v>
      </c>
      <c r="I86" s="40">
        <v>31.063829787234045</v>
      </c>
      <c r="J86" s="17">
        <f t="shared" ref="J86:J149" si="3">H86-I86</f>
        <v>933.95617021276598</v>
      </c>
    </row>
    <row r="87" spans="1:10" x14ac:dyDescent="0.2">
      <c r="A87" s="12">
        <f t="shared" si="2"/>
        <v>66</v>
      </c>
      <c r="B87" s="49" t="s">
        <v>102</v>
      </c>
      <c r="C87" s="38">
        <v>0.4</v>
      </c>
      <c r="D87" s="13" t="s">
        <v>334</v>
      </c>
      <c r="E87" s="12" t="s">
        <v>451</v>
      </c>
      <c r="F87" s="2">
        <v>1260</v>
      </c>
      <c r="G87" s="58">
        <v>178.17</v>
      </c>
      <c r="H87" s="9">
        <f t="shared" ref="H87:H150" si="4">F87-G87</f>
        <v>1081.83</v>
      </c>
      <c r="I87" s="40"/>
      <c r="J87" s="17">
        <f t="shared" si="3"/>
        <v>1081.83</v>
      </c>
    </row>
    <row r="88" spans="1:10" ht="12" customHeight="1" x14ac:dyDescent="0.2">
      <c r="A88" s="12">
        <f t="shared" ref="A88:A151" si="5">A87+1</f>
        <v>67</v>
      </c>
      <c r="B88" s="49" t="s">
        <v>103</v>
      </c>
      <c r="C88" s="38">
        <v>0.4</v>
      </c>
      <c r="D88" s="13" t="s">
        <v>335</v>
      </c>
      <c r="E88" s="12" t="s">
        <v>452</v>
      </c>
      <c r="F88" s="2">
        <v>2000</v>
      </c>
      <c r="G88" s="58">
        <v>623.36</v>
      </c>
      <c r="H88" s="9">
        <f t="shared" si="4"/>
        <v>1376.6399999999999</v>
      </c>
      <c r="I88" s="40"/>
      <c r="J88" s="17">
        <f t="shared" si="3"/>
        <v>1376.6399999999999</v>
      </c>
    </row>
    <row r="89" spans="1:10" x14ac:dyDescent="0.2">
      <c r="A89" s="12">
        <f t="shared" si="5"/>
        <v>68</v>
      </c>
      <c r="B89" s="49" t="s">
        <v>493</v>
      </c>
      <c r="C89" s="38">
        <v>0.4</v>
      </c>
      <c r="D89" s="11" t="s">
        <v>367</v>
      </c>
      <c r="E89" s="12">
        <v>400</v>
      </c>
      <c r="F89" s="2">
        <v>400</v>
      </c>
      <c r="G89" s="58">
        <v>84.63</v>
      </c>
      <c r="H89" s="9">
        <f t="shared" si="4"/>
        <v>315.37</v>
      </c>
      <c r="I89" s="40">
        <v>15.957446808510639</v>
      </c>
      <c r="J89" s="17">
        <f t="shared" si="3"/>
        <v>299.41255319148934</v>
      </c>
    </row>
    <row r="90" spans="1:10" ht="12" customHeight="1" x14ac:dyDescent="0.2">
      <c r="A90" s="12">
        <f t="shared" si="5"/>
        <v>69</v>
      </c>
      <c r="B90" s="49" t="s">
        <v>104</v>
      </c>
      <c r="C90" s="38">
        <v>0.4</v>
      </c>
      <c r="D90" s="13" t="s">
        <v>336</v>
      </c>
      <c r="E90" s="12" t="s">
        <v>452</v>
      </c>
      <c r="F90" s="2">
        <v>2000</v>
      </c>
      <c r="G90" s="58">
        <v>588.47</v>
      </c>
      <c r="H90" s="9">
        <f t="shared" si="4"/>
        <v>1411.53</v>
      </c>
      <c r="I90" s="40"/>
      <c r="J90" s="17">
        <f t="shared" si="3"/>
        <v>1411.53</v>
      </c>
    </row>
    <row r="91" spans="1:10" x14ac:dyDescent="0.2">
      <c r="A91" s="12">
        <f t="shared" si="5"/>
        <v>70</v>
      </c>
      <c r="B91" s="49" t="s">
        <v>105</v>
      </c>
      <c r="C91" s="38">
        <v>0.4</v>
      </c>
      <c r="D91" s="13" t="s">
        <v>337</v>
      </c>
      <c r="E91" s="12" t="s">
        <v>451</v>
      </c>
      <c r="F91" s="2">
        <v>1260</v>
      </c>
      <c r="G91" s="58">
        <v>415.43</v>
      </c>
      <c r="H91" s="9">
        <f t="shared" si="4"/>
        <v>844.56999999999994</v>
      </c>
      <c r="I91" s="40"/>
      <c r="J91" s="17">
        <f t="shared" si="3"/>
        <v>844.56999999999994</v>
      </c>
    </row>
    <row r="92" spans="1:10" x14ac:dyDescent="0.2">
      <c r="A92" s="12">
        <f t="shared" si="5"/>
        <v>71</v>
      </c>
      <c r="B92" s="49" t="s">
        <v>106</v>
      </c>
      <c r="C92" s="38">
        <v>0.4</v>
      </c>
      <c r="D92" s="13" t="s">
        <v>338</v>
      </c>
      <c r="E92" s="12" t="s">
        <v>451</v>
      </c>
      <c r="F92" s="2">
        <v>1260</v>
      </c>
      <c r="G92" s="58">
        <v>565.16999999999996</v>
      </c>
      <c r="H92" s="9">
        <f t="shared" si="4"/>
        <v>694.83</v>
      </c>
      <c r="I92" s="40"/>
      <c r="J92" s="17">
        <f t="shared" si="3"/>
        <v>694.83</v>
      </c>
    </row>
    <row r="93" spans="1:10" x14ac:dyDescent="0.2">
      <c r="A93" s="12">
        <f t="shared" si="5"/>
        <v>72</v>
      </c>
      <c r="B93" s="49" t="s">
        <v>494</v>
      </c>
      <c r="C93" s="38">
        <v>0.4</v>
      </c>
      <c r="D93" s="11" t="s">
        <v>217</v>
      </c>
      <c r="E93" s="12" t="s">
        <v>451</v>
      </c>
      <c r="F93" s="2">
        <v>1260</v>
      </c>
      <c r="G93" s="58">
        <v>145.58000000000001</v>
      </c>
      <c r="H93" s="9">
        <f t="shared" si="4"/>
        <v>1114.42</v>
      </c>
      <c r="I93" s="40"/>
      <c r="J93" s="17">
        <f t="shared" si="3"/>
        <v>1114.42</v>
      </c>
    </row>
    <row r="94" spans="1:10" ht="13.5" customHeight="1" x14ac:dyDescent="0.2">
      <c r="A94" s="12">
        <f t="shared" si="5"/>
        <v>73</v>
      </c>
      <c r="B94" s="49" t="s">
        <v>64</v>
      </c>
      <c r="C94" s="38">
        <v>0.4</v>
      </c>
      <c r="D94" s="13" t="s">
        <v>240</v>
      </c>
      <c r="E94" s="12" t="s">
        <v>451</v>
      </c>
      <c r="F94" s="2">
        <v>1260</v>
      </c>
      <c r="G94" s="58">
        <v>483.78</v>
      </c>
      <c r="H94" s="9">
        <f t="shared" si="4"/>
        <v>776.22</v>
      </c>
      <c r="I94" s="40">
        <v>117.02127659574468</v>
      </c>
      <c r="J94" s="17">
        <f t="shared" si="3"/>
        <v>659.19872340425536</v>
      </c>
    </row>
    <row r="95" spans="1:10" x14ac:dyDescent="0.2">
      <c r="A95" s="12">
        <f t="shared" si="5"/>
        <v>74</v>
      </c>
      <c r="B95" s="49" t="s">
        <v>495</v>
      </c>
      <c r="C95" s="38">
        <v>0.4</v>
      </c>
      <c r="D95" s="13" t="s">
        <v>339</v>
      </c>
      <c r="E95" s="12" t="s">
        <v>452</v>
      </c>
      <c r="F95" s="2">
        <v>2000</v>
      </c>
      <c r="G95" s="58">
        <v>577.14</v>
      </c>
      <c r="H95" s="9">
        <f t="shared" si="4"/>
        <v>1422.8600000000001</v>
      </c>
      <c r="I95" s="40"/>
      <c r="J95" s="17">
        <f t="shared" si="3"/>
        <v>1422.8600000000001</v>
      </c>
    </row>
    <row r="96" spans="1:10" x14ac:dyDescent="0.2">
      <c r="A96" s="12">
        <f t="shared" si="5"/>
        <v>75</v>
      </c>
      <c r="B96" s="49" t="s">
        <v>107</v>
      </c>
      <c r="C96" s="38">
        <v>0.4</v>
      </c>
      <c r="D96" s="13" t="s">
        <v>340</v>
      </c>
      <c r="E96" s="12" t="s">
        <v>452</v>
      </c>
      <c r="F96" s="2">
        <v>2000</v>
      </c>
      <c r="G96" s="58">
        <v>789.58</v>
      </c>
      <c r="H96" s="9">
        <f t="shared" si="4"/>
        <v>1210.42</v>
      </c>
      <c r="I96" s="40">
        <v>42.553191489361701</v>
      </c>
      <c r="J96" s="17">
        <f t="shared" si="3"/>
        <v>1167.8668085106383</v>
      </c>
    </row>
    <row r="97" spans="1:10" x14ac:dyDescent="0.2">
      <c r="A97" s="12">
        <f t="shared" si="5"/>
        <v>76</v>
      </c>
      <c r="B97" s="49" t="s">
        <v>108</v>
      </c>
      <c r="C97" s="38">
        <v>0.4</v>
      </c>
      <c r="D97" s="13" t="s">
        <v>341</v>
      </c>
      <c r="E97" s="12" t="s">
        <v>452</v>
      </c>
      <c r="F97" s="2">
        <v>2000</v>
      </c>
      <c r="G97" s="58">
        <v>551.49</v>
      </c>
      <c r="H97" s="9">
        <f t="shared" si="4"/>
        <v>1448.51</v>
      </c>
      <c r="I97" s="40"/>
      <c r="J97" s="17">
        <f t="shared" si="3"/>
        <v>1448.51</v>
      </c>
    </row>
    <row r="98" spans="1:10" x14ac:dyDescent="0.2">
      <c r="A98" s="12">
        <f t="shared" si="5"/>
        <v>77</v>
      </c>
      <c r="B98" s="49" t="s">
        <v>496</v>
      </c>
      <c r="C98" s="38">
        <v>0.4</v>
      </c>
      <c r="D98" s="13" t="s">
        <v>342</v>
      </c>
      <c r="E98" s="12" t="s">
        <v>452</v>
      </c>
      <c r="F98" s="2">
        <v>2000</v>
      </c>
      <c r="G98" s="58">
        <v>527.05999999999995</v>
      </c>
      <c r="H98" s="9">
        <f t="shared" si="4"/>
        <v>1472.94</v>
      </c>
      <c r="I98" s="40"/>
      <c r="J98" s="17">
        <f t="shared" si="3"/>
        <v>1472.94</v>
      </c>
    </row>
    <row r="99" spans="1:10" ht="12" customHeight="1" x14ac:dyDescent="0.2">
      <c r="A99" s="12">
        <f t="shared" si="5"/>
        <v>78</v>
      </c>
      <c r="B99" s="49" t="s">
        <v>109</v>
      </c>
      <c r="C99" s="38">
        <v>0.4</v>
      </c>
      <c r="D99" s="13" t="s">
        <v>343</v>
      </c>
      <c r="E99" s="12" t="s">
        <v>451</v>
      </c>
      <c r="F99" s="2">
        <v>1260</v>
      </c>
      <c r="G99" s="58">
        <v>444.95</v>
      </c>
      <c r="H99" s="9">
        <f t="shared" si="4"/>
        <v>815.05</v>
      </c>
      <c r="I99" s="40"/>
      <c r="J99" s="17">
        <f t="shared" si="3"/>
        <v>815.05</v>
      </c>
    </row>
    <row r="100" spans="1:10" x14ac:dyDescent="0.2">
      <c r="A100" s="12">
        <f t="shared" si="5"/>
        <v>79</v>
      </c>
      <c r="B100" s="49" t="s">
        <v>110</v>
      </c>
      <c r="C100" s="38">
        <v>0.4</v>
      </c>
      <c r="D100" s="13" t="s">
        <v>327</v>
      </c>
      <c r="E100" s="12" t="s">
        <v>451</v>
      </c>
      <c r="F100" s="2">
        <v>1260</v>
      </c>
      <c r="G100" s="58">
        <v>430.19</v>
      </c>
      <c r="H100" s="9">
        <f t="shared" si="4"/>
        <v>829.81</v>
      </c>
      <c r="I100" s="40"/>
      <c r="J100" s="17">
        <f t="shared" si="3"/>
        <v>829.81</v>
      </c>
    </row>
    <row r="101" spans="1:10" x14ac:dyDescent="0.2">
      <c r="A101" s="12">
        <f t="shared" si="5"/>
        <v>80</v>
      </c>
      <c r="B101" s="49" t="s">
        <v>111</v>
      </c>
      <c r="C101" s="38">
        <v>0.4</v>
      </c>
      <c r="D101" s="13" t="s">
        <v>327</v>
      </c>
      <c r="E101" s="12" t="s">
        <v>451</v>
      </c>
      <c r="F101" s="2">
        <v>1260</v>
      </c>
      <c r="G101" s="58">
        <v>248.99</v>
      </c>
      <c r="H101" s="9">
        <f t="shared" si="4"/>
        <v>1011.01</v>
      </c>
      <c r="I101" s="40"/>
      <c r="J101" s="17">
        <f t="shared" si="3"/>
        <v>1011.01</v>
      </c>
    </row>
    <row r="102" spans="1:10" x14ac:dyDescent="0.2">
      <c r="A102" s="12">
        <f t="shared" si="5"/>
        <v>81</v>
      </c>
      <c r="B102" s="49" t="s">
        <v>112</v>
      </c>
      <c r="C102" s="38">
        <v>0.4</v>
      </c>
      <c r="D102" s="13" t="s">
        <v>328</v>
      </c>
      <c r="E102" s="12" t="s">
        <v>451</v>
      </c>
      <c r="F102" s="2">
        <v>1260</v>
      </c>
      <c r="G102" s="58">
        <v>292.08</v>
      </c>
      <c r="H102" s="9">
        <f t="shared" si="4"/>
        <v>967.92000000000007</v>
      </c>
      <c r="I102" s="40"/>
      <c r="J102" s="17">
        <f t="shared" si="3"/>
        <v>967.92000000000007</v>
      </c>
    </row>
    <row r="103" spans="1:10" x14ac:dyDescent="0.2">
      <c r="A103" s="12">
        <f t="shared" si="5"/>
        <v>82</v>
      </c>
      <c r="B103" s="49" t="s">
        <v>113</v>
      </c>
      <c r="C103" s="38">
        <v>0.4</v>
      </c>
      <c r="D103" s="13" t="s">
        <v>344</v>
      </c>
      <c r="E103" s="12" t="s">
        <v>451</v>
      </c>
      <c r="F103" s="2">
        <v>1260</v>
      </c>
      <c r="G103" s="58">
        <v>458.2</v>
      </c>
      <c r="H103" s="9">
        <f t="shared" si="4"/>
        <v>801.8</v>
      </c>
      <c r="I103" s="40"/>
      <c r="J103" s="17">
        <f t="shared" si="3"/>
        <v>801.8</v>
      </c>
    </row>
    <row r="104" spans="1:10" x14ac:dyDescent="0.2">
      <c r="A104" s="12">
        <f t="shared" si="5"/>
        <v>83</v>
      </c>
      <c r="B104" s="49" t="s">
        <v>497</v>
      </c>
      <c r="C104" s="38">
        <v>0.4</v>
      </c>
      <c r="D104" s="13" t="s">
        <v>396</v>
      </c>
      <c r="E104" s="12" t="s">
        <v>452</v>
      </c>
      <c r="F104" s="2">
        <v>2000</v>
      </c>
      <c r="G104" s="58">
        <v>612.15</v>
      </c>
      <c r="H104" s="9">
        <f t="shared" si="4"/>
        <v>1387.85</v>
      </c>
      <c r="I104" s="41"/>
      <c r="J104" s="17">
        <f t="shared" si="3"/>
        <v>1387.85</v>
      </c>
    </row>
    <row r="105" spans="1:10" x14ac:dyDescent="0.2">
      <c r="A105" s="12">
        <f t="shared" si="5"/>
        <v>84</v>
      </c>
      <c r="B105" s="49" t="s">
        <v>126</v>
      </c>
      <c r="C105" s="38">
        <v>0.4</v>
      </c>
      <c r="D105" s="13" t="s">
        <v>397</v>
      </c>
      <c r="E105" s="12" t="s">
        <v>451</v>
      </c>
      <c r="F105" s="2">
        <v>1260</v>
      </c>
      <c r="G105" s="58">
        <v>841.66</v>
      </c>
      <c r="H105" s="9">
        <f t="shared" si="4"/>
        <v>418.34000000000003</v>
      </c>
      <c r="I105" s="40"/>
      <c r="J105" s="17">
        <f t="shared" si="3"/>
        <v>418.34000000000003</v>
      </c>
    </row>
    <row r="106" spans="1:10" x14ac:dyDescent="0.2">
      <c r="A106" s="12">
        <f t="shared" si="5"/>
        <v>85</v>
      </c>
      <c r="B106" s="49" t="s">
        <v>127</v>
      </c>
      <c r="C106" s="38">
        <v>0.4</v>
      </c>
      <c r="D106" s="13" t="s">
        <v>398</v>
      </c>
      <c r="E106" s="12" t="s">
        <v>451</v>
      </c>
      <c r="F106" s="2">
        <v>1260</v>
      </c>
      <c r="G106" s="58">
        <v>608.45000000000005</v>
      </c>
      <c r="H106" s="9">
        <f t="shared" si="4"/>
        <v>651.54999999999995</v>
      </c>
      <c r="I106" s="40"/>
      <c r="J106" s="17">
        <f t="shared" si="3"/>
        <v>651.54999999999995</v>
      </c>
    </row>
    <row r="107" spans="1:10" ht="15.75" customHeight="1" x14ac:dyDescent="0.2">
      <c r="A107" s="12">
        <f t="shared" si="5"/>
        <v>86</v>
      </c>
      <c r="B107" s="49" t="s">
        <v>128</v>
      </c>
      <c r="C107" s="38">
        <v>0.4</v>
      </c>
      <c r="D107" s="13" t="s">
        <v>399</v>
      </c>
      <c r="E107" s="12" t="s">
        <v>452</v>
      </c>
      <c r="F107" s="2">
        <v>2000</v>
      </c>
      <c r="G107" s="58">
        <v>378.74</v>
      </c>
      <c r="H107" s="9">
        <f t="shared" si="4"/>
        <v>1621.26</v>
      </c>
      <c r="I107" s="41"/>
      <c r="J107" s="17">
        <f t="shared" si="3"/>
        <v>1621.26</v>
      </c>
    </row>
    <row r="108" spans="1:10" ht="15.75" customHeight="1" x14ac:dyDescent="0.2">
      <c r="A108" s="12">
        <f t="shared" si="5"/>
        <v>87</v>
      </c>
      <c r="B108" s="49" t="s">
        <v>129</v>
      </c>
      <c r="C108" s="38">
        <v>0.4</v>
      </c>
      <c r="D108" s="13" t="s">
        <v>400</v>
      </c>
      <c r="E108" s="12" t="s">
        <v>451</v>
      </c>
      <c r="F108" s="2">
        <v>1260</v>
      </c>
      <c r="G108" s="58">
        <v>563.49</v>
      </c>
      <c r="H108" s="9">
        <f t="shared" si="4"/>
        <v>696.51</v>
      </c>
      <c r="I108" s="40"/>
      <c r="J108" s="17">
        <f t="shared" si="3"/>
        <v>696.51</v>
      </c>
    </row>
    <row r="109" spans="1:10" ht="15.75" customHeight="1" x14ac:dyDescent="0.2">
      <c r="A109" s="12">
        <f t="shared" si="5"/>
        <v>88</v>
      </c>
      <c r="B109" s="49" t="s">
        <v>130</v>
      </c>
      <c r="C109" s="38">
        <v>0.4</v>
      </c>
      <c r="D109" s="13" t="s">
        <v>401</v>
      </c>
      <c r="E109" s="12" t="s">
        <v>452</v>
      </c>
      <c r="F109" s="2">
        <v>2000</v>
      </c>
      <c r="G109" s="58">
        <v>449.52</v>
      </c>
      <c r="H109" s="9">
        <f t="shared" si="4"/>
        <v>1550.48</v>
      </c>
      <c r="I109" s="40"/>
      <c r="J109" s="17">
        <f t="shared" si="3"/>
        <v>1550.48</v>
      </c>
    </row>
    <row r="110" spans="1:10" ht="15.75" customHeight="1" x14ac:dyDescent="0.2">
      <c r="A110" s="12">
        <f t="shared" si="5"/>
        <v>89</v>
      </c>
      <c r="B110" s="49" t="s">
        <v>131</v>
      </c>
      <c r="C110" s="38">
        <v>0.4</v>
      </c>
      <c r="D110" s="13" t="s">
        <v>402</v>
      </c>
      <c r="E110" s="12" t="s">
        <v>451</v>
      </c>
      <c r="F110" s="2">
        <v>1260</v>
      </c>
      <c r="G110" s="58">
        <v>449.94</v>
      </c>
      <c r="H110" s="9">
        <f t="shared" si="4"/>
        <v>810.06</v>
      </c>
      <c r="I110" s="41"/>
      <c r="J110" s="17">
        <f t="shared" si="3"/>
        <v>810.06</v>
      </c>
    </row>
    <row r="111" spans="1:10" ht="15.75" customHeight="1" x14ac:dyDescent="0.2">
      <c r="A111" s="12">
        <f t="shared" si="5"/>
        <v>90</v>
      </c>
      <c r="B111" s="49" t="s">
        <v>132</v>
      </c>
      <c r="C111" s="38">
        <v>0.4</v>
      </c>
      <c r="D111" s="13" t="s">
        <v>403</v>
      </c>
      <c r="E111" s="12" t="s">
        <v>452</v>
      </c>
      <c r="F111" s="2">
        <v>2000</v>
      </c>
      <c r="G111" s="58">
        <v>601.91999999999996</v>
      </c>
      <c r="H111" s="9">
        <f t="shared" si="4"/>
        <v>1398.08</v>
      </c>
      <c r="I111" s="40"/>
      <c r="J111" s="17">
        <f t="shared" si="3"/>
        <v>1398.08</v>
      </c>
    </row>
    <row r="112" spans="1:10" ht="15.75" customHeight="1" x14ac:dyDescent="0.2">
      <c r="A112" s="12">
        <f t="shared" si="5"/>
        <v>91</v>
      </c>
      <c r="B112" s="49" t="s">
        <v>498</v>
      </c>
      <c r="C112" s="38">
        <v>0.4</v>
      </c>
      <c r="D112" s="13" t="s">
        <v>241</v>
      </c>
      <c r="E112" s="12" t="s">
        <v>452</v>
      </c>
      <c r="F112" s="2">
        <v>2000</v>
      </c>
      <c r="G112" s="58">
        <v>612.80999999999995</v>
      </c>
      <c r="H112" s="9">
        <f t="shared" si="4"/>
        <v>1387.19</v>
      </c>
      <c r="I112" s="40"/>
      <c r="J112" s="17">
        <f t="shared" si="3"/>
        <v>1387.19</v>
      </c>
    </row>
    <row r="113" spans="1:10" ht="15.75" customHeight="1" x14ac:dyDescent="0.2">
      <c r="A113" s="12">
        <f t="shared" si="5"/>
        <v>92</v>
      </c>
      <c r="B113" s="49" t="s">
        <v>499</v>
      </c>
      <c r="C113" s="38">
        <v>0.4</v>
      </c>
      <c r="D113" s="13" t="s">
        <v>404</v>
      </c>
      <c r="E113" s="12" t="s">
        <v>452</v>
      </c>
      <c r="F113" s="2">
        <v>2000</v>
      </c>
      <c r="G113" s="58">
        <v>472.42</v>
      </c>
      <c r="H113" s="9">
        <f t="shared" si="4"/>
        <v>1527.58</v>
      </c>
      <c r="I113" s="40"/>
      <c r="J113" s="17">
        <f t="shared" si="3"/>
        <v>1527.58</v>
      </c>
    </row>
    <row r="114" spans="1:10" ht="15.75" customHeight="1" x14ac:dyDescent="0.2">
      <c r="A114" s="12">
        <f t="shared" si="5"/>
        <v>93</v>
      </c>
      <c r="B114" s="49" t="s">
        <v>500</v>
      </c>
      <c r="C114" s="38">
        <v>0.4</v>
      </c>
      <c r="D114" s="13" t="s">
        <v>405</v>
      </c>
      <c r="E114" s="12" t="s">
        <v>451</v>
      </c>
      <c r="F114" s="2">
        <v>1260</v>
      </c>
      <c r="G114" s="58">
        <v>355.38</v>
      </c>
      <c r="H114" s="9">
        <f t="shared" si="4"/>
        <v>904.62</v>
      </c>
      <c r="I114" s="40">
        <v>164.89361702127661</v>
      </c>
      <c r="J114" s="17">
        <f t="shared" si="3"/>
        <v>739.72638297872345</v>
      </c>
    </row>
    <row r="115" spans="1:10" ht="15.75" customHeight="1" x14ac:dyDescent="0.2">
      <c r="A115" s="12">
        <f t="shared" si="5"/>
        <v>94</v>
      </c>
      <c r="B115" s="49" t="s">
        <v>65</v>
      </c>
      <c r="C115" s="38">
        <v>0.4</v>
      </c>
      <c r="D115" s="13" t="s">
        <v>242</v>
      </c>
      <c r="E115" s="12" t="s">
        <v>159</v>
      </c>
      <c r="F115" s="2">
        <v>800</v>
      </c>
      <c r="G115" s="58">
        <v>244.23</v>
      </c>
      <c r="H115" s="9">
        <f t="shared" si="4"/>
        <v>555.77</v>
      </c>
      <c r="I115" s="41">
        <v>42.553191489361701</v>
      </c>
      <c r="J115" s="17">
        <f t="shared" si="3"/>
        <v>513.21680851063832</v>
      </c>
    </row>
    <row r="116" spans="1:10" ht="15.75" customHeight="1" x14ac:dyDescent="0.2">
      <c r="A116" s="12">
        <f t="shared" si="5"/>
        <v>95</v>
      </c>
      <c r="B116" s="49" t="s">
        <v>133</v>
      </c>
      <c r="C116" s="38">
        <v>0.4</v>
      </c>
      <c r="D116" s="13" t="s">
        <v>406</v>
      </c>
      <c r="E116" s="12" t="s">
        <v>451</v>
      </c>
      <c r="F116" s="2">
        <v>1260</v>
      </c>
      <c r="G116" s="58">
        <v>379.33</v>
      </c>
      <c r="H116" s="9">
        <f t="shared" si="4"/>
        <v>880.67000000000007</v>
      </c>
      <c r="I116" s="40"/>
      <c r="J116" s="17">
        <f t="shared" si="3"/>
        <v>880.67000000000007</v>
      </c>
    </row>
    <row r="117" spans="1:10" ht="15.75" customHeight="1" x14ac:dyDescent="0.2">
      <c r="A117" s="12">
        <f t="shared" si="5"/>
        <v>96</v>
      </c>
      <c r="B117" s="49" t="s">
        <v>501</v>
      </c>
      <c r="C117" s="38">
        <v>0.4</v>
      </c>
      <c r="D117" s="11" t="s">
        <v>349</v>
      </c>
      <c r="E117" s="12" t="s">
        <v>453</v>
      </c>
      <c r="F117" s="2">
        <v>3200</v>
      </c>
      <c r="G117" s="58">
        <v>461.4</v>
      </c>
      <c r="H117" s="9">
        <f t="shared" si="4"/>
        <v>2738.6</v>
      </c>
      <c r="I117" s="41">
        <v>340.42553191489361</v>
      </c>
      <c r="J117" s="17">
        <f t="shared" si="3"/>
        <v>2398.1744680851061</v>
      </c>
    </row>
    <row r="118" spans="1:10" ht="13.5" customHeight="1" x14ac:dyDescent="0.2">
      <c r="A118" s="12">
        <f t="shared" si="5"/>
        <v>97</v>
      </c>
      <c r="B118" s="49" t="s">
        <v>134</v>
      </c>
      <c r="C118" s="38">
        <v>0.4</v>
      </c>
      <c r="D118" s="13" t="s">
        <v>407</v>
      </c>
      <c r="E118" s="12" t="s">
        <v>452</v>
      </c>
      <c r="F118" s="2">
        <v>2000</v>
      </c>
      <c r="G118" s="58">
        <v>609.33000000000004</v>
      </c>
      <c r="H118" s="9">
        <f t="shared" si="4"/>
        <v>1390.67</v>
      </c>
      <c r="I118" s="40"/>
      <c r="J118" s="17">
        <f t="shared" si="3"/>
        <v>1390.67</v>
      </c>
    </row>
    <row r="119" spans="1:10" ht="13.5" customHeight="1" x14ac:dyDescent="0.2">
      <c r="A119" s="12">
        <f t="shared" si="5"/>
        <v>98</v>
      </c>
      <c r="B119" s="49" t="s">
        <v>135</v>
      </c>
      <c r="C119" s="38">
        <v>0.4</v>
      </c>
      <c r="D119" s="13" t="s">
        <v>408</v>
      </c>
      <c r="E119" s="12" t="s">
        <v>451</v>
      </c>
      <c r="F119" s="2">
        <v>1260</v>
      </c>
      <c r="G119" s="58">
        <v>282.66000000000003</v>
      </c>
      <c r="H119" s="9">
        <f t="shared" si="4"/>
        <v>977.33999999999992</v>
      </c>
      <c r="I119" s="40"/>
      <c r="J119" s="17">
        <f t="shared" si="3"/>
        <v>977.33999999999992</v>
      </c>
    </row>
    <row r="120" spans="1:10" ht="13.5" customHeight="1" x14ac:dyDescent="0.2">
      <c r="A120" s="12">
        <f t="shared" si="5"/>
        <v>99</v>
      </c>
      <c r="B120" s="49" t="s">
        <v>136</v>
      </c>
      <c r="C120" s="38">
        <v>0.4</v>
      </c>
      <c r="D120" s="13" t="s">
        <v>409</v>
      </c>
      <c r="E120" s="12" t="s">
        <v>452</v>
      </c>
      <c r="F120" s="2">
        <v>2000</v>
      </c>
      <c r="G120" s="58">
        <v>585.77</v>
      </c>
      <c r="H120" s="9">
        <f t="shared" si="4"/>
        <v>1414.23</v>
      </c>
      <c r="I120" s="40">
        <v>63.829787234042556</v>
      </c>
      <c r="J120" s="17">
        <f t="shared" si="3"/>
        <v>1350.4002127659573</v>
      </c>
    </row>
    <row r="121" spans="1:10" ht="13.5" customHeight="1" x14ac:dyDescent="0.2">
      <c r="A121" s="12">
        <f t="shared" si="5"/>
        <v>100</v>
      </c>
      <c r="B121" s="49" t="s">
        <v>137</v>
      </c>
      <c r="C121" s="38">
        <v>0.4</v>
      </c>
      <c r="D121" s="13" t="s">
        <v>410</v>
      </c>
      <c r="E121" s="12" t="s">
        <v>451</v>
      </c>
      <c r="F121" s="2">
        <v>1260</v>
      </c>
      <c r="G121" s="58">
        <v>368.51</v>
      </c>
      <c r="H121" s="9">
        <f t="shared" si="4"/>
        <v>891.49</v>
      </c>
      <c r="I121" s="40">
        <v>15.957446808510639</v>
      </c>
      <c r="J121" s="17">
        <f t="shared" si="3"/>
        <v>875.53255319148934</v>
      </c>
    </row>
    <row r="122" spans="1:10" ht="13.5" customHeight="1" x14ac:dyDescent="0.2">
      <c r="A122" s="12">
        <f t="shared" si="5"/>
        <v>101</v>
      </c>
      <c r="B122" s="49" t="s">
        <v>138</v>
      </c>
      <c r="C122" s="38">
        <v>0.4</v>
      </c>
      <c r="D122" s="13" t="s">
        <v>411</v>
      </c>
      <c r="E122" s="12" t="s">
        <v>451</v>
      </c>
      <c r="F122" s="2">
        <v>1260</v>
      </c>
      <c r="G122" s="58">
        <v>221.15</v>
      </c>
      <c r="H122" s="9">
        <f t="shared" si="4"/>
        <v>1038.8499999999999</v>
      </c>
      <c r="I122" s="40"/>
      <c r="J122" s="17">
        <f t="shared" si="3"/>
        <v>1038.8499999999999</v>
      </c>
    </row>
    <row r="123" spans="1:10" ht="25.5" customHeight="1" x14ac:dyDescent="0.2">
      <c r="A123" s="12">
        <f t="shared" si="5"/>
        <v>102</v>
      </c>
      <c r="B123" s="49" t="s">
        <v>502</v>
      </c>
      <c r="C123" s="38">
        <v>0.4</v>
      </c>
      <c r="D123" s="11" t="s">
        <v>369</v>
      </c>
      <c r="E123" s="12" t="s">
        <v>451</v>
      </c>
      <c r="F123" s="2">
        <v>1260</v>
      </c>
      <c r="G123" s="58">
        <v>219.84</v>
      </c>
      <c r="H123" s="9">
        <f t="shared" si="4"/>
        <v>1040.1600000000001</v>
      </c>
      <c r="I123" s="41"/>
      <c r="J123" s="17">
        <f t="shared" si="3"/>
        <v>1040.1600000000001</v>
      </c>
    </row>
    <row r="124" spans="1:10" ht="13.5" customHeight="1" x14ac:dyDescent="0.2">
      <c r="A124" s="12">
        <f t="shared" si="5"/>
        <v>103</v>
      </c>
      <c r="B124" s="49" t="s">
        <v>503</v>
      </c>
      <c r="C124" s="38">
        <v>0.4</v>
      </c>
      <c r="D124" s="13" t="s">
        <v>413</v>
      </c>
      <c r="E124" s="12" t="s">
        <v>159</v>
      </c>
      <c r="F124" s="2">
        <v>800</v>
      </c>
      <c r="G124" s="58">
        <v>334.02</v>
      </c>
      <c r="H124" s="9">
        <f t="shared" si="4"/>
        <v>465.98</v>
      </c>
      <c r="I124" s="40"/>
      <c r="J124" s="17">
        <f t="shared" si="3"/>
        <v>465.98</v>
      </c>
    </row>
    <row r="125" spans="1:10" ht="13.5" customHeight="1" x14ac:dyDescent="0.2">
      <c r="A125" s="12">
        <f t="shared" si="5"/>
        <v>104</v>
      </c>
      <c r="B125" s="49" t="s">
        <v>139</v>
      </c>
      <c r="C125" s="38">
        <v>0.4</v>
      </c>
      <c r="D125" s="13" t="s">
        <v>414</v>
      </c>
      <c r="E125" s="12" t="s">
        <v>452</v>
      </c>
      <c r="F125" s="2">
        <v>2000</v>
      </c>
      <c r="G125" s="58">
        <v>379.9</v>
      </c>
      <c r="H125" s="9">
        <f t="shared" si="4"/>
        <v>1620.1</v>
      </c>
      <c r="I125" s="40"/>
      <c r="J125" s="17">
        <f t="shared" si="3"/>
        <v>1620.1</v>
      </c>
    </row>
    <row r="126" spans="1:10" ht="13.5" customHeight="1" x14ac:dyDescent="0.2">
      <c r="A126" s="12">
        <f t="shared" si="5"/>
        <v>105</v>
      </c>
      <c r="B126" s="49" t="s">
        <v>504</v>
      </c>
      <c r="C126" s="38">
        <v>0.4</v>
      </c>
      <c r="D126" s="11" t="s">
        <v>350</v>
      </c>
      <c r="E126" s="12" t="s">
        <v>453</v>
      </c>
      <c r="F126" s="2">
        <v>1600</v>
      </c>
      <c r="G126" s="58">
        <v>866.37</v>
      </c>
      <c r="H126" s="9">
        <f t="shared" si="4"/>
        <v>733.63</v>
      </c>
      <c r="I126" s="40"/>
      <c r="J126" s="17">
        <f t="shared" si="3"/>
        <v>733.63</v>
      </c>
    </row>
    <row r="127" spans="1:10" ht="13.5" customHeight="1" x14ac:dyDescent="0.2">
      <c r="A127" s="12">
        <f t="shared" si="5"/>
        <v>106</v>
      </c>
      <c r="B127" s="49" t="s">
        <v>505</v>
      </c>
      <c r="C127" s="38">
        <v>0.4</v>
      </c>
      <c r="D127" s="13" t="s">
        <v>161</v>
      </c>
      <c r="E127" s="12">
        <v>400</v>
      </c>
      <c r="F127" s="2">
        <v>400</v>
      </c>
      <c r="G127" s="58">
        <v>219.87</v>
      </c>
      <c r="H127" s="9">
        <f t="shared" si="4"/>
        <v>180.13</v>
      </c>
      <c r="I127" s="40"/>
      <c r="J127" s="17">
        <f t="shared" si="3"/>
        <v>180.13</v>
      </c>
    </row>
    <row r="128" spans="1:10" ht="13.5" customHeight="1" x14ac:dyDescent="0.2">
      <c r="A128" s="12">
        <f t="shared" si="5"/>
        <v>107</v>
      </c>
      <c r="B128" s="49" t="s">
        <v>506</v>
      </c>
      <c r="C128" s="38">
        <v>0.4</v>
      </c>
      <c r="D128" s="13" t="s">
        <v>162</v>
      </c>
      <c r="E128" s="12">
        <v>560</v>
      </c>
      <c r="F128" s="2">
        <v>560</v>
      </c>
      <c r="G128" s="58">
        <v>254.05</v>
      </c>
      <c r="H128" s="9">
        <f t="shared" si="4"/>
        <v>305.95</v>
      </c>
      <c r="I128" s="40"/>
      <c r="J128" s="17">
        <f t="shared" si="3"/>
        <v>305.95</v>
      </c>
    </row>
    <row r="129" spans="1:10" ht="13.5" customHeight="1" x14ac:dyDescent="0.2">
      <c r="A129" s="12">
        <f t="shared" si="5"/>
        <v>108</v>
      </c>
      <c r="B129" s="49" t="s">
        <v>507</v>
      </c>
      <c r="C129" s="38">
        <v>0.4</v>
      </c>
      <c r="D129" s="11" t="s">
        <v>371</v>
      </c>
      <c r="E129" s="12">
        <v>400</v>
      </c>
      <c r="F129" s="2">
        <v>400</v>
      </c>
      <c r="G129" s="58">
        <v>273.41000000000003</v>
      </c>
      <c r="H129" s="9">
        <f t="shared" si="4"/>
        <v>126.58999999999997</v>
      </c>
      <c r="I129" s="41">
        <v>31.914893617021278</v>
      </c>
      <c r="J129" s="17">
        <f t="shared" si="3"/>
        <v>94.675106382978697</v>
      </c>
    </row>
    <row r="130" spans="1:10" ht="13.5" customHeight="1" x14ac:dyDescent="0.2">
      <c r="A130" s="12">
        <f t="shared" si="5"/>
        <v>109</v>
      </c>
      <c r="B130" s="49" t="s">
        <v>508</v>
      </c>
      <c r="C130" s="38">
        <v>0.4</v>
      </c>
      <c r="D130" s="13" t="s">
        <v>163</v>
      </c>
      <c r="E130" s="12">
        <v>320</v>
      </c>
      <c r="F130" s="2">
        <v>320</v>
      </c>
      <c r="G130" s="58">
        <v>187.13</v>
      </c>
      <c r="H130" s="9">
        <f t="shared" si="4"/>
        <v>132.87</v>
      </c>
      <c r="I130" s="40"/>
      <c r="J130" s="17">
        <f t="shared" si="3"/>
        <v>132.87</v>
      </c>
    </row>
    <row r="131" spans="1:10" ht="13.5" customHeight="1" x14ac:dyDescent="0.2">
      <c r="A131" s="12">
        <f t="shared" si="5"/>
        <v>110</v>
      </c>
      <c r="B131" s="49" t="s">
        <v>509</v>
      </c>
      <c r="C131" s="38">
        <v>0.4</v>
      </c>
      <c r="D131" s="13" t="s">
        <v>243</v>
      </c>
      <c r="E131" s="12" t="s">
        <v>451</v>
      </c>
      <c r="F131" s="2">
        <v>1260</v>
      </c>
      <c r="G131" s="58">
        <v>711.34</v>
      </c>
      <c r="H131" s="9">
        <f t="shared" si="4"/>
        <v>548.66</v>
      </c>
      <c r="I131" s="40"/>
      <c r="J131" s="17">
        <f t="shared" si="3"/>
        <v>548.66</v>
      </c>
    </row>
    <row r="132" spans="1:10" ht="22.5" customHeight="1" x14ac:dyDescent="0.2">
      <c r="A132" s="12">
        <f t="shared" si="5"/>
        <v>111</v>
      </c>
      <c r="B132" s="49" t="s">
        <v>510</v>
      </c>
      <c r="C132" s="38">
        <v>0.4</v>
      </c>
      <c r="D132" s="13" t="s">
        <v>635</v>
      </c>
      <c r="E132" s="12">
        <v>630</v>
      </c>
      <c r="F132" s="2">
        <v>630</v>
      </c>
      <c r="G132" s="58">
        <v>408.43</v>
      </c>
      <c r="H132" s="9">
        <f t="shared" si="4"/>
        <v>221.57</v>
      </c>
      <c r="I132" s="40"/>
      <c r="J132" s="17">
        <f t="shared" si="3"/>
        <v>221.57</v>
      </c>
    </row>
    <row r="133" spans="1:10" ht="13.5" customHeight="1" x14ac:dyDescent="0.2">
      <c r="A133" s="12">
        <f t="shared" si="5"/>
        <v>112</v>
      </c>
      <c r="B133" s="49" t="s">
        <v>511</v>
      </c>
      <c r="C133" s="38">
        <v>0.4</v>
      </c>
      <c r="D133" s="13" t="s">
        <v>249</v>
      </c>
      <c r="E133" s="12">
        <v>400</v>
      </c>
      <c r="F133" s="2">
        <v>400</v>
      </c>
      <c r="G133" s="58">
        <v>249.09</v>
      </c>
      <c r="H133" s="9">
        <f t="shared" si="4"/>
        <v>150.91</v>
      </c>
      <c r="I133" s="40">
        <v>10.638297872340425</v>
      </c>
      <c r="J133" s="17">
        <f t="shared" si="3"/>
        <v>140.27170212765958</v>
      </c>
    </row>
    <row r="134" spans="1:10" ht="13.5" customHeight="1" x14ac:dyDescent="0.2">
      <c r="A134" s="12">
        <f t="shared" si="5"/>
        <v>113</v>
      </c>
      <c r="B134" s="49" t="s">
        <v>512</v>
      </c>
      <c r="C134" s="38">
        <v>0.4</v>
      </c>
      <c r="D134" s="13" t="s">
        <v>250</v>
      </c>
      <c r="E134" s="12" t="s">
        <v>451</v>
      </c>
      <c r="F134" s="2">
        <v>1260</v>
      </c>
      <c r="G134" s="58">
        <v>678.53</v>
      </c>
      <c r="H134" s="9">
        <f t="shared" si="4"/>
        <v>581.47</v>
      </c>
      <c r="I134" s="40"/>
      <c r="J134" s="17">
        <f t="shared" si="3"/>
        <v>581.47</v>
      </c>
    </row>
    <row r="135" spans="1:10" ht="13.5" customHeight="1" x14ac:dyDescent="0.2">
      <c r="A135" s="12">
        <f t="shared" si="5"/>
        <v>114</v>
      </c>
      <c r="B135" s="49" t="s">
        <v>513</v>
      </c>
      <c r="C135" s="38">
        <v>0.4</v>
      </c>
      <c r="D135" s="14" t="s">
        <v>177</v>
      </c>
      <c r="E135" s="12">
        <v>320</v>
      </c>
      <c r="F135" s="2">
        <v>320</v>
      </c>
      <c r="G135" s="58">
        <v>215.18</v>
      </c>
      <c r="H135" s="9">
        <f t="shared" si="4"/>
        <v>104.82</v>
      </c>
      <c r="I135" s="40">
        <v>12.765957446808512</v>
      </c>
      <c r="J135" s="17">
        <f t="shared" si="3"/>
        <v>92.054042553191479</v>
      </c>
    </row>
    <row r="136" spans="1:10" x14ac:dyDescent="0.2">
      <c r="A136" s="12">
        <f t="shared" si="5"/>
        <v>115</v>
      </c>
      <c r="B136" s="49" t="s">
        <v>18</v>
      </c>
      <c r="C136" s="38">
        <v>0.4</v>
      </c>
      <c r="D136" s="14" t="s">
        <v>178</v>
      </c>
      <c r="E136" s="12">
        <v>320</v>
      </c>
      <c r="F136" s="2">
        <v>320</v>
      </c>
      <c r="G136" s="58">
        <v>154.44</v>
      </c>
      <c r="H136" s="9">
        <f t="shared" si="4"/>
        <v>165.56</v>
      </c>
      <c r="I136" s="40"/>
      <c r="J136" s="17">
        <f t="shared" si="3"/>
        <v>165.56</v>
      </c>
    </row>
    <row r="137" spans="1:10" x14ac:dyDescent="0.2">
      <c r="A137" s="12">
        <f t="shared" si="5"/>
        <v>116</v>
      </c>
      <c r="B137" s="49" t="s">
        <v>514</v>
      </c>
      <c r="C137" s="38">
        <v>0.4</v>
      </c>
      <c r="D137" s="14" t="s">
        <v>179</v>
      </c>
      <c r="E137" s="12">
        <v>320</v>
      </c>
      <c r="F137" s="2">
        <v>320</v>
      </c>
      <c r="G137" s="58">
        <v>138.47999999999999</v>
      </c>
      <c r="H137" s="9">
        <f t="shared" si="4"/>
        <v>181.52</v>
      </c>
      <c r="I137" s="40"/>
      <c r="J137" s="17">
        <f t="shared" si="3"/>
        <v>181.52</v>
      </c>
    </row>
    <row r="138" spans="1:10" x14ac:dyDescent="0.2">
      <c r="A138" s="12">
        <f t="shared" si="5"/>
        <v>117</v>
      </c>
      <c r="B138" s="49" t="s">
        <v>19</v>
      </c>
      <c r="C138" s="38">
        <v>0.4</v>
      </c>
      <c r="D138" s="14" t="s">
        <v>180</v>
      </c>
      <c r="E138" s="12">
        <v>320</v>
      </c>
      <c r="F138" s="2">
        <v>320</v>
      </c>
      <c r="G138" s="58">
        <v>116.05</v>
      </c>
      <c r="H138" s="9">
        <f t="shared" si="4"/>
        <v>203.95</v>
      </c>
      <c r="I138" s="40"/>
      <c r="J138" s="17">
        <f t="shared" si="3"/>
        <v>203.95</v>
      </c>
    </row>
    <row r="139" spans="1:10" x14ac:dyDescent="0.2">
      <c r="A139" s="12">
        <f t="shared" si="5"/>
        <v>118</v>
      </c>
      <c r="B139" s="49" t="s">
        <v>20</v>
      </c>
      <c r="C139" s="38">
        <v>0.4</v>
      </c>
      <c r="D139" s="14" t="s">
        <v>181</v>
      </c>
      <c r="E139" s="12">
        <v>320</v>
      </c>
      <c r="F139" s="2">
        <v>320</v>
      </c>
      <c r="G139" s="58">
        <v>111.35</v>
      </c>
      <c r="H139" s="9">
        <f t="shared" si="4"/>
        <v>208.65</v>
      </c>
      <c r="I139" s="85"/>
      <c r="J139" s="17">
        <f t="shared" si="3"/>
        <v>208.65</v>
      </c>
    </row>
    <row r="140" spans="1:10" x14ac:dyDescent="0.2">
      <c r="A140" s="12">
        <f t="shared" si="5"/>
        <v>119</v>
      </c>
      <c r="B140" s="49" t="s">
        <v>21</v>
      </c>
      <c r="C140" s="38">
        <v>0.4</v>
      </c>
      <c r="D140" s="14" t="s">
        <v>182</v>
      </c>
      <c r="E140" s="12">
        <v>320</v>
      </c>
      <c r="F140" s="2">
        <v>320</v>
      </c>
      <c r="G140" s="58">
        <v>123.99</v>
      </c>
      <c r="H140" s="9">
        <f t="shared" si="4"/>
        <v>196.01</v>
      </c>
      <c r="I140" s="40"/>
      <c r="J140" s="17">
        <f t="shared" si="3"/>
        <v>196.01</v>
      </c>
    </row>
    <row r="141" spans="1:10" x14ac:dyDescent="0.2">
      <c r="A141" s="12">
        <f t="shared" si="5"/>
        <v>120</v>
      </c>
      <c r="B141" s="49" t="s">
        <v>22</v>
      </c>
      <c r="C141" s="38">
        <v>0.4</v>
      </c>
      <c r="D141" s="14" t="s">
        <v>183</v>
      </c>
      <c r="E141" s="12">
        <v>320</v>
      </c>
      <c r="F141" s="2">
        <v>320</v>
      </c>
      <c r="G141" s="58">
        <v>176.74</v>
      </c>
      <c r="H141" s="9">
        <f t="shared" si="4"/>
        <v>143.26</v>
      </c>
      <c r="I141" s="40"/>
      <c r="J141" s="17">
        <f t="shared" si="3"/>
        <v>143.26</v>
      </c>
    </row>
    <row r="142" spans="1:10" x14ac:dyDescent="0.2">
      <c r="A142" s="12">
        <f t="shared" si="5"/>
        <v>121</v>
      </c>
      <c r="B142" s="49" t="s">
        <v>23</v>
      </c>
      <c r="C142" s="38">
        <v>0.4</v>
      </c>
      <c r="D142" s="14" t="s">
        <v>184</v>
      </c>
      <c r="E142" s="12">
        <v>320</v>
      </c>
      <c r="F142" s="2">
        <v>320</v>
      </c>
      <c r="G142" s="58">
        <v>171.07</v>
      </c>
      <c r="H142" s="9">
        <f t="shared" si="4"/>
        <v>148.93</v>
      </c>
      <c r="I142" s="40"/>
      <c r="J142" s="17">
        <f t="shared" si="3"/>
        <v>148.93</v>
      </c>
    </row>
    <row r="143" spans="1:10" x14ac:dyDescent="0.2">
      <c r="A143" s="12">
        <f t="shared" si="5"/>
        <v>122</v>
      </c>
      <c r="B143" s="49" t="s">
        <v>515</v>
      </c>
      <c r="C143" s="38">
        <v>0.4</v>
      </c>
      <c r="D143" s="11" t="s">
        <v>372</v>
      </c>
      <c r="E143" s="12" t="s">
        <v>159</v>
      </c>
      <c r="F143" s="2">
        <v>800</v>
      </c>
      <c r="G143" s="58">
        <v>173.72</v>
      </c>
      <c r="H143" s="9">
        <f t="shared" si="4"/>
        <v>626.28</v>
      </c>
      <c r="I143" s="40">
        <v>148.93617021276597</v>
      </c>
      <c r="J143" s="17">
        <f t="shared" si="3"/>
        <v>477.34382978723397</v>
      </c>
    </row>
    <row r="144" spans="1:10" ht="15.75" customHeight="1" x14ac:dyDescent="0.2">
      <c r="A144" s="12">
        <f t="shared" si="5"/>
        <v>123</v>
      </c>
      <c r="B144" s="49" t="s">
        <v>516</v>
      </c>
      <c r="C144" s="38">
        <v>0.4</v>
      </c>
      <c r="D144" s="14" t="s">
        <v>185</v>
      </c>
      <c r="E144" s="12">
        <v>320</v>
      </c>
      <c r="F144" s="2">
        <v>320</v>
      </c>
      <c r="G144" s="58">
        <v>122.74</v>
      </c>
      <c r="H144" s="9">
        <f t="shared" si="4"/>
        <v>197.26</v>
      </c>
      <c r="I144" s="40"/>
      <c r="J144" s="17">
        <f t="shared" si="3"/>
        <v>197.26</v>
      </c>
    </row>
    <row r="145" spans="1:10" ht="15.75" customHeight="1" x14ac:dyDescent="0.2">
      <c r="A145" s="12">
        <f t="shared" si="5"/>
        <v>124</v>
      </c>
      <c r="B145" s="49" t="s">
        <v>517</v>
      </c>
      <c r="C145" s="38">
        <v>0.4</v>
      </c>
      <c r="D145" s="14" t="s">
        <v>186</v>
      </c>
      <c r="E145" s="12">
        <v>320</v>
      </c>
      <c r="F145" s="2">
        <v>320</v>
      </c>
      <c r="G145" s="58">
        <v>87.63</v>
      </c>
      <c r="H145" s="9">
        <f t="shared" si="4"/>
        <v>232.37</v>
      </c>
      <c r="I145" s="40"/>
      <c r="J145" s="17">
        <f t="shared" si="3"/>
        <v>232.37</v>
      </c>
    </row>
    <row r="146" spans="1:10" ht="15.75" customHeight="1" x14ac:dyDescent="0.2">
      <c r="A146" s="12">
        <f t="shared" si="5"/>
        <v>125</v>
      </c>
      <c r="B146" s="49" t="s">
        <v>518</v>
      </c>
      <c r="C146" s="38">
        <v>0.4</v>
      </c>
      <c r="D146" s="13" t="s">
        <v>244</v>
      </c>
      <c r="E146" s="12" t="s">
        <v>451</v>
      </c>
      <c r="F146" s="2">
        <v>1260</v>
      </c>
      <c r="G146" s="58">
        <v>577.46</v>
      </c>
      <c r="H146" s="9">
        <f t="shared" si="4"/>
        <v>682.54</v>
      </c>
      <c r="I146" s="40"/>
      <c r="J146" s="17">
        <f t="shared" si="3"/>
        <v>682.54</v>
      </c>
    </row>
    <row r="147" spans="1:10" ht="15.75" customHeight="1" x14ac:dyDescent="0.2">
      <c r="A147" s="12">
        <f t="shared" si="5"/>
        <v>126</v>
      </c>
      <c r="B147" s="49" t="s">
        <v>519</v>
      </c>
      <c r="C147" s="38">
        <v>0.4</v>
      </c>
      <c r="D147" s="14" t="s">
        <v>187</v>
      </c>
      <c r="E147" s="12">
        <v>320</v>
      </c>
      <c r="F147" s="2">
        <v>320</v>
      </c>
      <c r="G147" s="58">
        <v>123.66</v>
      </c>
      <c r="H147" s="9">
        <f t="shared" si="4"/>
        <v>196.34</v>
      </c>
      <c r="I147" s="40">
        <v>10.638297872340425</v>
      </c>
      <c r="J147" s="17">
        <f t="shared" si="3"/>
        <v>185.70170212765959</v>
      </c>
    </row>
    <row r="148" spans="1:10" x14ac:dyDescent="0.2">
      <c r="A148" s="12">
        <f t="shared" si="5"/>
        <v>127</v>
      </c>
      <c r="B148" s="49" t="s">
        <v>520</v>
      </c>
      <c r="C148" s="38">
        <v>0.4</v>
      </c>
      <c r="D148" s="31" t="s">
        <v>289</v>
      </c>
      <c r="E148" s="12">
        <v>320</v>
      </c>
      <c r="F148" s="2">
        <v>320</v>
      </c>
      <c r="G148" s="58">
        <v>104.14</v>
      </c>
      <c r="H148" s="9">
        <f t="shared" si="4"/>
        <v>215.86</v>
      </c>
      <c r="I148" s="40"/>
      <c r="J148" s="17">
        <f t="shared" si="3"/>
        <v>215.86</v>
      </c>
    </row>
    <row r="149" spans="1:10" x14ac:dyDescent="0.2">
      <c r="A149" s="12">
        <f t="shared" si="5"/>
        <v>128</v>
      </c>
      <c r="B149" s="49" t="s">
        <v>68</v>
      </c>
      <c r="C149" s="38">
        <v>0.4</v>
      </c>
      <c r="D149" s="31" t="s">
        <v>290</v>
      </c>
      <c r="E149" s="12">
        <v>320</v>
      </c>
      <c r="F149" s="2">
        <v>320</v>
      </c>
      <c r="G149" s="58">
        <v>175.89</v>
      </c>
      <c r="H149" s="9">
        <f t="shared" si="4"/>
        <v>144.11000000000001</v>
      </c>
      <c r="I149" s="40"/>
      <c r="J149" s="17">
        <f t="shared" si="3"/>
        <v>144.11000000000001</v>
      </c>
    </row>
    <row r="150" spans="1:10" x14ac:dyDescent="0.2">
      <c r="A150" s="12">
        <f t="shared" si="5"/>
        <v>129</v>
      </c>
      <c r="B150" s="49" t="s">
        <v>69</v>
      </c>
      <c r="C150" s="38">
        <v>0.4</v>
      </c>
      <c r="D150" s="31" t="s">
        <v>291</v>
      </c>
      <c r="E150" s="12">
        <v>320</v>
      </c>
      <c r="F150" s="2">
        <v>320</v>
      </c>
      <c r="G150" s="58">
        <v>136.78</v>
      </c>
      <c r="H150" s="9">
        <f t="shared" si="4"/>
        <v>183.22</v>
      </c>
      <c r="I150" s="40"/>
      <c r="J150" s="17">
        <f t="shared" ref="J150:J213" si="6">H150-I150</f>
        <v>183.22</v>
      </c>
    </row>
    <row r="151" spans="1:10" x14ac:dyDescent="0.2">
      <c r="A151" s="12">
        <f t="shared" si="5"/>
        <v>130</v>
      </c>
      <c r="B151" s="49" t="s">
        <v>70</v>
      </c>
      <c r="C151" s="38">
        <v>0.4</v>
      </c>
      <c r="D151" s="31" t="s">
        <v>292</v>
      </c>
      <c r="E151" s="12">
        <v>250</v>
      </c>
      <c r="F151" s="2">
        <v>250</v>
      </c>
      <c r="G151" s="58">
        <v>239.78</v>
      </c>
      <c r="H151" s="9">
        <f t="shared" ref="H151:H214" si="7">F151-G151</f>
        <v>10.219999999999999</v>
      </c>
      <c r="I151" s="40"/>
      <c r="J151" s="17">
        <f t="shared" si="6"/>
        <v>10.219999999999999</v>
      </c>
    </row>
    <row r="152" spans="1:10" x14ac:dyDescent="0.2">
      <c r="A152" s="12">
        <f t="shared" ref="A152:A215" si="8">A151+1</f>
        <v>131</v>
      </c>
      <c r="B152" s="49" t="s">
        <v>521</v>
      </c>
      <c r="C152" s="38">
        <v>0.4</v>
      </c>
      <c r="D152" s="31" t="s">
        <v>293</v>
      </c>
      <c r="E152" s="12">
        <v>630</v>
      </c>
      <c r="F152" s="2">
        <v>630</v>
      </c>
      <c r="G152" s="58">
        <v>171.11</v>
      </c>
      <c r="H152" s="9">
        <f t="shared" si="7"/>
        <v>458.89</v>
      </c>
      <c r="I152" s="40"/>
      <c r="J152" s="17">
        <f t="shared" si="6"/>
        <v>458.89</v>
      </c>
    </row>
    <row r="153" spans="1:10" x14ac:dyDescent="0.2">
      <c r="A153" s="12">
        <f t="shared" si="8"/>
        <v>132</v>
      </c>
      <c r="B153" s="49" t="s">
        <v>522</v>
      </c>
      <c r="C153" s="38">
        <v>0.4</v>
      </c>
      <c r="D153" s="31" t="s">
        <v>294</v>
      </c>
      <c r="E153" s="12">
        <v>320</v>
      </c>
      <c r="F153" s="2">
        <v>320</v>
      </c>
      <c r="G153" s="58">
        <v>234.02</v>
      </c>
      <c r="H153" s="9">
        <f t="shared" si="7"/>
        <v>85.97999999999999</v>
      </c>
      <c r="I153" s="43"/>
      <c r="J153" s="17">
        <f t="shared" si="6"/>
        <v>85.97999999999999</v>
      </c>
    </row>
    <row r="154" spans="1:10" x14ac:dyDescent="0.2">
      <c r="A154" s="12">
        <f t="shared" si="8"/>
        <v>133</v>
      </c>
      <c r="B154" s="49" t="s">
        <v>71</v>
      </c>
      <c r="C154" s="38">
        <v>0.4</v>
      </c>
      <c r="D154" s="31" t="s">
        <v>295</v>
      </c>
      <c r="E154" s="12">
        <v>320</v>
      </c>
      <c r="F154" s="2">
        <v>320</v>
      </c>
      <c r="G154" s="58">
        <v>277.75</v>
      </c>
      <c r="H154" s="9">
        <f t="shared" si="7"/>
        <v>42.25</v>
      </c>
      <c r="I154" s="40">
        <v>15.957446808510639</v>
      </c>
      <c r="J154" s="17">
        <f t="shared" si="6"/>
        <v>26.292553191489361</v>
      </c>
    </row>
    <row r="155" spans="1:10" x14ac:dyDescent="0.2">
      <c r="A155" s="12">
        <f t="shared" si="8"/>
        <v>134</v>
      </c>
      <c r="B155" s="49" t="s">
        <v>72</v>
      </c>
      <c r="C155" s="38">
        <v>0.4</v>
      </c>
      <c r="D155" s="31" t="s">
        <v>296</v>
      </c>
      <c r="E155" s="12">
        <v>400</v>
      </c>
      <c r="F155" s="2">
        <v>400</v>
      </c>
      <c r="G155" s="58">
        <v>243.22</v>
      </c>
      <c r="H155" s="9">
        <f t="shared" si="7"/>
        <v>156.78</v>
      </c>
      <c r="I155" s="40"/>
      <c r="J155" s="17">
        <f t="shared" si="6"/>
        <v>156.78</v>
      </c>
    </row>
    <row r="156" spans="1:10" x14ac:dyDescent="0.2">
      <c r="A156" s="12">
        <f t="shared" si="8"/>
        <v>135</v>
      </c>
      <c r="B156" s="49" t="s">
        <v>523</v>
      </c>
      <c r="C156" s="38">
        <v>0.4</v>
      </c>
      <c r="D156" s="13" t="s">
        <v>251</v>
      </c>
      <c r="E156" s="12" t="s">
        <v>451</v>
      </c>
      <c r="F156" s="2">
        <v>1260</v>
      </c>
      <c r="G156" s="58">
        <v>463.33</v>
      </c>
      <c r="H156" s="9">
        <f t="shared" si="7"/>
        <v>796.67000000000007</v>
      </c>
      <c r="I156" s="40"/>
      <c r="J156" s="17">
        <f t="shared" si="6"/>
        <v>796.67000000000007</v>
      </c>
    </row>
    <row r="157" spans="1:10" x14ac:dyDescent="0.2">
      <c r="A157" s="12">
        <f t="shared" si="8"/>
        <v>136</v>
      </c>
      <c r="B157" s="49" t="s">
        <v>524</v>
      </c>
      <c r="C157" s="38">
        <v>0.4</v>
      </c>
      <c r="D157" s="11" t="s">
        <v>373</v>
      </c>
      <c r="E157" s="12">
        <v>320</v>
      </c>
      <c r="F157" s="2">
        <v>320</v>
      </c>
      <c r="G157" s="58">
        <v>215.55</v>
      </c>
      <c r="H157" s="9">
        <f t="shared" si="7"/>
        <v>104.44999999999999</v>
      </c>
      <c r="I157" s="40"/>
      <c r="J157" s="17">
        <f t="shared" si="6"/>
        <v>104.44999999999999</v>
      </c>
    </row>
    <row r="158" spans="1:10" x14ac:dyDescent="0.2">
      <c r="A158" s="12">
        <f t="shared" si="8"/>
        <v>137</v>
      </c>
      <c r="B158" s="49" t="s">
        <v>525</v>
      </c>
      <c r="C158" s="38">
        <v>0.4</v>
      </c>
      <c r="D158" s="11" t="s">
        <v>374</v>
      </c>
      <c r="E158" s="12">
        <v>320</v>
      </c>
      <c r="F158" s="2">
        <v>320</v>
      </c>
      <c r="G158" s="58">
        <v>152.55000000000001</v>
      </c>
      <c r="H158" s="9">
        <f t="shared" si="7"/>
        <v>167.45</v>
      </c>
      <c r="I158" s="40"/>
      <c r="J158" s="17">
        <f t="shared" si="6"/>
        <v>167.45</v>
      </c>
    </row>
    <row r="159" spans="1:10" x14ac:dyDescent="0.2">
      <c r="A159" s="12">
        <f t="shared" si="8"/>
        <v>138</v>
      </c>
      <c r="B159" s="49" t="s">
        <v>526</v>
      </c>
      <c r="C159" s="38">
        <v>0.4</v>
      </c>
      <c r="D159" s="13" t="s">
        <v>266</v>
      </c>
      <c r="E159" s="12" t="s">
        <v>451</v>
      </c>
      <c r="F159" s="2">
        <v>1260</v>
      </c>
      <c r="G159" s="58">
        <v>938.51</v>
      </c>
      <c r="H159" s="9">
        <f t="shared" si="7"/>
        <v>321.49</v>
      </c>
      <c r="I159" s="40"/>
      <c r="J159" s="17">
        <f t="shared" si="6"/>
        <v>321.49</v>
      </c>
    </row>
    <row r="160" spans="1:10" x14ac:dyDescent="0.2">
      <c r="A160" s="12">
        <f t="shared" si="8"/>
        <v>139</v>
      </c>
      <c r="B160" s="49" t="s">
        <v>527</v>
      </c>
      <c r="C160" s="38">
        <v>0.4</v>
      </c>
      <c r="D160" s="13" t="s">
        <v>267</v>
      </c>
      <c r="E160" s="12" t="s">
        <v>451</v>
      </c>
      <c r="F160" s="2">
        <v>1260</v>
      </c>
      <c r="G160" s="58">
        <v>580.99</v>
      </c>
      <c r="H160" s="9">
        <f t="shared" si="7"/>
        <v>679.01</v>
      </c>
      <c r="I160" s="40"/>
      <c r="J160" s="17">
        <f t="shared" si="6"/>
        <v>679.01</v>
      </c>
    </row>
    <row r="161" spans="1:10" x14ac:dyDescent="0.2">
      <c r="A161" s="12">
        <f t="shared" si="8"/>
        <v>140</v>
      </c>
      <c r="B161" s="49" t="s">
        <v>528</v>
      </c>
      <c r="C161" s="38">
        <v>0.4</v>
      </c>
      <c r="D161" s="14" t="s">
        <v>188</v>
      </c>
      <c r="E161" s="12">
        <v>400</v>
      </c>
      <c r="F161" s="2">
        <v>400</v>
      </c>
      <c r="G161" s="58">
        <v>172.92</v>
      </c>
      <c r="H161" s="9">
        <f t="shared" si="7"/>
        <v>227.08</v>
      </c>
      <c r="I161" s="40"/>
      <c r="J161" s="17">
        <f t="shared" si="6"/>
        <v>227.08</v>
      </c>
    </row>
    <row r="162" spans="1:10" x14ac:dyDescent="0.2">
      <c r="A162" s="12">
        <f t="shared" si="8"/>
        <v>141</v>
      </c>
      <c r="B162" s="49" t="s">
        <v>24</v>
      </c>
      <c r="C162" s="38">
        <v>0.4</v>
      </c>
      <c r="D162" s="14" t="s">
        <v>189</v>
      </c>
      <c r="E162" s="12">
        <v>400</v>
      </c>
      <c r="F162" s="2">
        <v>400</v>
      </c>
      <c r="G162" s="58">
        <v>129.71</v>
      </c>
      <c r="H162" s="9">
        <f t="shared" si="7"/>
        <v>270.28999999999996</v>
      </c>
      <c r="I162" s="40"/>
      <c r="J162" s="17">
        <f t="shared" si="6"/>
        <v>270.28999999999996</v>
      </c>
    </row>
    <row r="163" spans="1:10" x14ac:dyDescent="0.2">
      <c r="A163" s="12">
        <f t="shared" si="8"/>
        <v>142</v>
      </c>
      <c r="B163" s="49" t="s">
        <v>25</v>
      </c>
      <c r="C163" s="38">
        <v>0.4</v>
      </c>
      <c r="D163" s="14" t="s">
        <v>190</v>
      </c>
      <c r="E163" s="12">
        <v>320</v>
      </c>
      <c r="F163" s="2">
        <v>320</v>
      </c>
      <c r="G163" s="58">
        <v>159.91</v>
      </c>
      <c r="H163" s="9">
        <f t="shared" si="7"/>
        <v>160.09</v>
      </c>
      <c r="I163" s="40"/>
      <c r="J163" s="17">
        <f t="shared" si="6"/>
        <v>160.09</v>
      </c>
    </row>
    <row r="164" spans="1:10" x14ac:dyDescent="0.2">
      <c r="A164" s="12">
        <f t="shared" si="8"/>
        <v>143</v>
      </c>
      <c r="B164" s="49" t="s">
        <v>529</v>
      </c>
      <c r="C164" s="38">
        <v>0.4</v>
      </c>
      <c r="D164" s="14" t="s">
        <v>190</v>
      </c>
      <c r="E164" s="12" t="s">
        <v>452</v>
      </c>
      <c r="F164" s="2">
        <v>2000</v>
      </c>
      <c r="G164" s="58">
        <v>480.11</v>
      </c>
      <c r="H164" s="9">
        <f t="shared" si="7"/>
        <v>1519.8899999999999</v>
      </c>
      <c r="I164" s="40">
        <v>234.04255319148936</v>
      </c>
      <c r="J164" s="17">
        <f t="shared" si="6"/>
        <v>1285.8474468085105</v>
      </c>
    </row>
    <row r="165" spans="1:10" x14ac:dyDescent="0.2">
      <c r="A165" s="12">
        <f t="shared" si="8"/>
        <v>144</v>
      </c>
      <c r="B165" s="49" t="s">
        <v>530</v>
      </c>
      <c r="C165" s="38">
        <v>0.4</v>
      </c>
      <c r="D165" s="14" t="s">
        <v>191</v>
      </c>
      <c r="E165" s="12">
        <v>400</v>
      </c>
      <c r="F165" s="2">
        <v>400</v>
      </c>
      <c r="G165" s="58">
        <v>230.94</v>
      </c>
      <c r="H165" s="9">
        <f t="shared" si="7"/>
        <v>169.06</v>
      </c>
      <c r="I165" s="40"/>
      <c r="J165" s="17">
        <f t="shared" si="6"/>
        <v>169.06</v>
      </c>
    </row>
    <row r="166" spans="1:10" x14ac:dyDescent="0.2">
      <c r="A166" s="12">
        <f t="shared" si="8"/>
        <v>145</v>
      </c>
      <c r="B166" s="49" t="s">
        <v>26</v>
      </c>
      <c r="C166" s="38">
        <v>0.4</v>
      </c>
      <c r="D166" s="14" t="s">
        <v>191</v>
      </c>
      <c r="E166" s="12">
        <v>630</v>
      </c>
      <c r="F166" s="2">
        <v>630</v>
      </c>
      <c r="G166" s="58">
        <v>315.76</v>
      </c>
      <c r="H166" s="9">
        <f t="shared" si="7"/>
        <v>314.24</v>
      </c>
      <c r="I166" s="40"/>
      <c r="J166" s="17">
        <f t="shared" si="6"/>
        <v>314.24</v>
      </c>
    </row>
    <row r="167" spans="1:10" x14ac:dyDescent="0.2">
      <c r="A167" s="12">
        <f t="shared" si="8"/>
        <v>146</v>
      </c>
      <c r="B167" s="49" t="s">
        <v>27</v>
      </c>
      <c r="C167" s="38">
        <v>0.4</v>
      </c>
      <c r="D167" s="14" t="s">
        <v>192</v>
      </c>
      <c r="E167" s="12">
        <v>320</v>
      </c>
      <c r="F167" s="2">
        <v>320</v>
      </c>
      <c r="G167" s="58">
        <v>93.22</v>
      </c>
      <c r="H167" s="9">
        <f t="shared" si="7"/>
        <v>226.78</v>
      </c>
      <c r="I167" s="40"/>
      <c r="J167" s="17">
        <f t="shared" si="6"/>
        <v>226.78</v>
      </c>
    </row>
    <row r="168" spans="1:10" x14ac:dyDescent="0.2">
      <c r="A168" s="12">
        <f t="shared" si="8"/>
        <v>147</v>
      </c>
      <c r="B168" s="49" t="s">
        <v>28</v>
      </c>
      <c r="C168" s="38">
        <v>0.4</v>
      </c>
      <c r="D168" s="14" t="s">
        <v>193</v>
      </c>
      <c r="E168" s="12">
        <v>400</v>
      </c>
      <c r="F168" s="2">
        <v>400</v>
      </c>
      <c r="G168" s="58">
        <v>258.99</v>
      </c>
      <c r="H168" s="9">
        <f t="shared" si="7"/>
        <v>141.01</v>
      </c>
      <c r="I168" s="40"/>
      <c r="J168" s="17">
        <f t="shared" si="6"/>
        <v>141.01</v>
      </c>
    </row>
    <row r="169" spans="1:10" x14ac:dyDescent="0.2">
      <c r="A169" s="12">
        <f t="shared" si="8"/>
        <v>148</v>
      </c>
      <c r="B169" s="49" t="s">
        <v>29</v>
      </c>
      <c r="C169" s="38">
        <v>0.4</v>
      </c>
      <c r="D169" s="14" t="s">
        <v>194</v>
      </c>
      <c r="E169" s="12">
        <v>400</v>
      </c>
      <c r="F169" s="2">
        <v>400</v>
      </c>
      <c r="G169" s="58">
        <v>212.24</v>
      </c>
      <c r="H169" s="9">
        <f t="shared" si="7"/>
        <v>187.76</v>
      </c>
      <c r="I169" s="40"/>
      <c r="J169" s="17">
        <f t="shared" si="6"/>
        <v>187.76</v>
      </c>
    </row>
    <row r="170" spans="1:10" x14ac:dyDescent="0.2">
      <c r="A170" s="12">
        <f t="shared" si="8"/>
        <v>149</v>
      </c>
      <c r="B170" s="49" t="s">
        <v>32</v>
      </c>
      <c r="C170" s="38">
        <v>0.4</v>
      </c>
      <c r="D170" s="14" t="s">
        <v>198</v>
      </c>
      <c r="E170" s="12" t="s">
        <v>451</v>
      </c>
      <c r="F170" s="2">
        <v>1260</v>
      </c>
      <c r="G170" s="58">
        <v>689.24</v>
      </c>
      <c r="H170" s="9">
        <f t="shared" si="7"/>
        <v>570.76</v>
      </c>
      <c r="I170" s="40"/>
      <c r="J170" s="17">
        <f t="shared" si="6"/>
        <v>570.76</v>
      </c>
    </row>
    <row r="171" spans="1:10" x14ac:dyDescent="0.2">
      <c r="A171" s="12">
        <f t="shared" si="8"/>
        <v>150</v>
      </c>
      <c r="B171" s="49" t="s">
        <v>531</v>
      </c>
      <c r="C171" s="38">
        <v>0.4</v>
      </c>
      <c r="D171" s="14" t="s">
        <v>195</v>
      </c>
      <c r="E171" s="12" t="s">
        <v>452</v>
      </c>
      <c r="F171" s="2">
        <v>2000</v>
      </c>
      <c r="G171" s="58">
        <v>760.34</v>
      </c>
      <c r="H171" s="9">
        <f t="shared" si="7"/>
        <v>1239.6599999999999</v>
      </c>
      <c r="I171" s="40"/>
      <c r="J171" s="17">
        <f t="shared" si="6"/>
        <v>1239.6599999999999</v>
      </c>
    </row>
    <row r="172" spans="1:10" x14ac:dyDescent="0.2">
      <c r="A172" s="12">
        <f t="shared" si="8"/>
        <v>151</v>
      </c>
      <c r="B172" s="49" t="s">
        <v>30</v>
      </c>
      <c r="C172" s="38">
        <v>0.4</v>
      </c>
      <c r="D172" s="14" t="s">
        <v>196</v>
      </c>
      <c r="E172" s="12">
        <v>320</v>
      </c>
      <c r="F172" s="2">
        <v>320</v>
      </c>
      <c r="G172" s="58">
        <v>221.15</v>
      </c>
      <c r="H172" s="9">
        <f t="shared" si="7"/>
        <v>98.85</v>
      </c>
      <c r="I172" s="40"/>
      <c r="J172" s="17">
        <f t="shared" si="6"/>
        <v>98.85</v>
      </c>
    </row>
    <row r="173" spans="1:10" x14ac:dyDescent="0.2">
      <c r="A173" s="12">
        <f t="shared" si="8"/>
        <v>152</v>
      </c>
      <c r="B173" s="49" t="s">
        <v>532</v>
      </c>
      <c r="C173" s="38">
        <v>0.4</v>
      </c>
      <c r="D173" s="13" t="s">
        <v>252</v>
      </c>
      <c r="E173" s="12" t="s">
        <v>451</v>
      </c>
      <c r="F173" s="2">
        <v>1260</v>
      </c>
      <c r="G173" s="58">
        <v>743.76</v>
      </c>
      <c r="H173" s="9">
        <f t="shared" si="7"/>
        <v>516.24</v>
      </c>
      <c r="I173" s="40"/>
      <c r="J173" s="17">
        <f t="shared" si="6"/>
        <v>516.24</v>
      </c>
    </row>
    <row r="174" spans="1:10" x14ac:dyDescent="0.2">
      <c r="A174" s="12">
        <f t="shared" si="8"/>
        <v>153</v>
      </c>
      <c r="B174" s="49" t="s">
        <v>31</v>
      </c>
      <c r="C174" s="38">
        <v>0.4</v>
      </c>
      <c r="D174" s="14" t="s">
        <v>197</v>
      </c>
      <c r="E174" s="12">
        <v>320</v>
      </c>
      <c r="F174" s="2">
        <v>320</v>
      </c>
      <c r="G174" s="58">
        <v>283.44</v>
      </c>
      <c r="H174" s="9">
        <f t="shared" si="7"/>
        <v>36.56</v>
      </c>
      <c r="I174" s="40"/>
      <c r="J174" s="17">
        <f t="shared" si="6"/>
        <v>36.56</v>
      </c>
    </row>
    <row r="175" spans="1:10" x14ac:dyDescent="0.2">
      <c r="A175" s="12">
        <f t="shared" si="8"/>
        <v>154</v>
      </c>
      <c r="B175" s="49" t="s">
        <v>622</v>
      </c>
      <c r="C175" s="38">
        <v>0.4</v>
      </c>
      <c r="D175" s="11" t="s">
        <v>353</v>
      </c>
      <c r="E175" s="12" t="s">
        <v>453</v>
      </c>
      <c r="F175" s="2">
        <v>3200</v>
      </c>
      <c r="G175" s="58">
        <v>1283</v>
      </c>
      <c r="H175" s="9">
        <f t="shared" si="7"/>
        <v>1917</v>
      </c>
      <c r="I175" s="40"/>
      <c r="J175" s="17">
        <f t="shared" si="6"/>
        <v>1917</v>
      </c>
    </row>
    <row r="176" spans="1:10" x14ac:dyDescent="0.2">
      <c r="A176" s="12">
        <f t="shared" si="8"/>
        <v>155</v>
      </c>
      <c r="B176" s="49" t="s">
        <v>533</v>
      </c>
      <c r="C176" s="38">
        <v>0.4</v>
      </c>
      <c r="D176" s="13" t="s">
        <v>274</v>
      </c>
      <c r="E176" s="12">
        <v>320</v>
      </c>
      <c r="F176" s="2">
        <v>320</v>
      </c>
      <c r="G176" s="58">
        <v>115.9</v>
      </c>
      <c r="H176" s="9">
        <f t="shared" si="7"/>
        <v>204.1</v>
      </c>
      <c r="I176" s="40"/>
      <c r="J176" s="17">
        <f t="shared" si="6"/>
        <v>204.1</v>
      </c>
    </row>
    <row r="177" spans="1:10" x14ac:dyDescent="0.2">
      <c r="A177" s="12">
        <f t="shared" si="8"/>
        <v>156</v>
      </c>
      <c r="B177" s="49" t="s">
        <v>534</v>
      </c>
      <c r="C177" s="38">
        <v>0.4</v>
      </c>
      <c r="D177" s="13" t="s">
        <v>275</v>
      </c>
      <c r="E177" s="12">
        <v>320</v>
      </c>
      <c r="F177" s="2">
        <v>320</v>
      </c>
      <c r="G177" s="58">
        <v>213.73</v>
      </c>
      <c r="H177" s="9">
        <f t="shared" si="7"/>
        <v>106.27000000000001</v>
      </c>
      <c r="I177" s="40"/>
      <c r="J177" s="17">
        <f t="shared" si="6"/>
        <v>106.27000000000001</v>
      </c>
    </row>
    <row r="178" spans="1:10" x14ac:dyDescent="0.2">
      <c r="A178" s="12">
        <f t="shared" si="8"/>
        <v>157</v>
      </c>
      <c r="B178" s="49" t="s">
        <v>535</v>
      </c>
      <c r="C178" s="38">
        <v>0.4</v>
      </c>
      <c r="D178" s="13" t="s">
        <v>276</v>
      </c>
      <c r="E178" s="12">
        <v>400</v>
      </c>
      <c r="F178" s="2">
        <v>400</v>
      </c>
      <c r="G178" s="58">
        <v>341.4</v>
      </c>
      <c r="H178" s="9">
        <f t="shared" si="7"/>
        <v>58.600000000000023</v>
      </c>
      <c r="I178" s="43"/>
      <c r="J178" s="17">
        <f t="shared" si="6"/>
        <v>58.600000000000023</v>
      </c>
    </row>
    <row r="179" spans="1:10" x14ac:dyDescent="0.2">
      <c r="A179" s="12">
        <f t="shared" si="8"/>
        <v>158</v>
      </c>
      <c r="B179" s="49" t="s">
        <v>536</v>
      </c>
      <c r="C179" s="38">
        <v>0.4</v>
      </c>
      <c r="D179" s="13" t="s">
        <v>277</v>
      </c>
      <c r="E179" s="12">
        <v>320</v>
      </c>
      <c r="F179" s="2">
        <v>320</v>
      </c>
      <c r="G179" s="58">
        <v>156.9</v>
      </c>
      <c r="H179" s="9">
        <f t="shared" si="7"/>
        <v>163.1</v>
      </c>
      <c r="I179" s="40"/>
      <c r="J179" s="17">
        <f t="shared" si="6"/>
        <v>163.1</v>
      </c>
    </row>
    <row r="180" spans="1:10" x14ac:dyDescent="0.2">
      <c r="A180" s="12">
        <f t="shared" si="8"/>
        <v>159</v>
      </c>
      <c r="B180" s="49" t="s">
        <v>537</v>
      </c>
      <c r="C180" s="38">
        <v>0.4</v>
      </c>
      <c r="D180" s="13" t="s">
        <v>278</v>
      </c>
      <c r="E180" s="12">
        <v>320</v>
      </c>
      <c r="F180" s="2">
        <v>320</v>
      </c>
      <c r="G180" s="58">
        <v>179.2</v>
      </c>
      <c r="H180" s="9">
        <f t="shared" si="7"/>
        <v>140.80000000000001</v>
      </c>
      <c r="I180" s="40"/>
      <c r="J180" s="17">
        <f t="shared" si="6"/>
        <v>140.80000000000001</v>
      </c>
    </row>
    <row r="181" spans="1:10" x14ac:dyDescent="0.2">
      <c r="A181" s="12">
        <f t="shared" si="8"/>
        <v>160</v>
      </c>
      <c r="B181" s="49" t="s">
        <v>538</v>
      </c>
      <c r="C181" s="38">
        <v>0.4</v>
      </c>
      <c r="D181" s="11" t="s">
        <v>352</v>
      </c>
      <c r="E181" s="12">
        <v>560</v>
      </c>
      <c r="F181" s="2">
        <v>560</v>
      </c>
      <c r="G181" s="58">
        <v>55.92</v>
      </c>
      <c r="H181" s="9">
        <f t="shared" si="7"/>
        <v>504.08</v>
      </c>
      <c r="I181" s="40"/>
      <c r="J181" s="17">
        <f t="shared" si="6"/>
        <v>504.08</v>
      </c>
    </row>
    <row r="182" spans="1:10" x14ac:dyDescent="0.2">
      <c r="A182" s="12">
        <f t="shared" si="8"/>
        <v>161</v>
      </c>
      <c r="B182" s="49" t="s">
        <v>539</v>
      </c>
      <c r="C182" s="38">
        <v>0.4</v>
      </c>
      <c r="D182" s="11" t="s">
        <v>351</v>
      </c>
      <c r="E182" s="12">
        <v>560</v>
      </c>
      <c r="F182" s="2">
        <v>560</v>
      </c>
      <c r="G182" s="58">
        <v>156.08000000000001</v>
      </c>
      <c r="H182" s="9">
        <f t="shared" si="7"/>
        <v>403.91999999999996</v>
      </c>
      <c r="I182" s="40"/>
      <c r="J182" s="17">
        <f t="shared" si="6"/>
        <v>403.91999999999996</v>
      </c>
    </row>
    <row r="183" spans="1:10" x14ac:dyDescent="0.2">
      <c r="A183" s="12">
        <f t="shared" si="8"/>
        <v>162</v>
      </c>
      <c r="B183" s="49" t="s">
        <v>540</v>
      </c>
      <c r="C183" s="38">
        <v>0.4</v>
      </c>
      <c r="D183" s="13" t="s">
        <v>279</v>
      </c>
      <c r="E183" s="12">
        <v>320</v>
      </c>
      <c r="F183" s="2">
        <v>320</v>
      </c>
      <c r="G183" s="58">
        <v>318.67</v>
      </c>
      <c r="H183" s="9">
        <f t="shared" si="7"/>
        <v>1.3299999999999841</v>
      </c>
      <c r="I183" s="43"/>
      <c r="J183" s="17">
        <f t="shared" si="6"/>
        <v>1.3299999999999841</v>
      </c>
    </row>
    <row r="184" spans="1:10" x14ac:dyDescent="0.2">
      <c r="A184" s="12">
        <f t="shared" si="8"/>
        <v>163</v>
      </c>
      <c r="B184" s="49" t="s">
        <v>541</v>
      </c>
      <c r="C184" s="38">
        <v>0.4</v>
      </c>
      <c r="D184" s="13" t="s">
        <v>280</v>
      </c>
      <c r="E184" s="12">
        <v>630</v>
      </c>
      <c r="F184" s="2">
        <v>630</v>
      </c>
      <c r="G184" s="58">
        <v>422.27</v>
      </c>
      <c r="H184" s="9">
        <f t="shared" si="7"/>
        <v>207.73000000000002</v>
      </c>
      <c r="I184" s="40"/>
      <c r="J184" s="17">
        <f t="shared" si="6"/>
        <v>207.73000000000002</v>
      </c>
    </row>
    <row r="185" spans="1:10" x14ac:dyDescent="0.2">
      <c r="A185" s="12">
        <f t="shared" si="8"/>
        <v>164</v>
      </c>
      <c r="B185" s="49" t="s">
        <v>542</v>
      </c>
      <c r="C185" s="38">
        <v>0.4</v>
      </c>
      <c r="D185" s="13" t="s">
        <v>281</v>
      </c>
      <c r="E185" s="12">
        <v>630</v>
      </c>
      <c r="F185" s="2">
        <v>630</v>
      </c>
      <c r="G185" s="58">
        <v>295.23</v>
      </c>
      <c r="H185" s="9">
        <f t="shared" si="7"/>
        <v>334.77</v>
      </c>
      <c r="I185" s="40"/>
      <c r="J185" s="17">
        <f t="shared" si="6"/>
        <v>334.77</v>
      </c>
    </row>
    <row r="186" spans="1:10" x14ac:dyDescent="0.2">
      <c r="A186" s="12">
        <f t="shared" si="8"/>
        <v>165</v>
      </c>
      <c r="B186" s="49" t="s">
        <v>543</v>
      </c>
      <c r="C186" s="38">
        <v>0.4</v>
      </c>
      <c r="D186" s="13" t="s">
        <v>282</v>
      </c>
      <c r="E186" s="12">
        <v>320</v>
      </c>
      <c r="F186" s="2">
        <v>320</v>
      </c>
      <c r="G186" s="58">
        <v>195.31</v>
      </c>
      <c r="H186" s="9">
        <f t="shared" si="7"/>
        <v>124.69</v>
      </c>
      <c r="I186" s="40"/>
      <c r="J186" s="17">
        <f t="shared" si="6"/>
        <v>124.69</v>
      </c>
    </row>
    <row r="187" spans="1:10" x14ac:dyDescent="0.2">
      <c r="A187" s="12">
        <f t="shared" si="8"/>
        <v>166</v>
      </c>
      <c r="B187" s="49" t="s">
        <v>544</v>
      </c>
      <c r="C187" s="38">
        <v>0.4</v>
      </c>
      <c r="D187" s="13" t="s">
        <v>254</v>
      </c>
      <c r="E187" s="12">
        <v>320</v>
      </c>
      <c r="F187" s="2">
        <v>320</v>
      </c>
      <c r="G187" s="58">
        <v>175.47</v>
      </c>
      <c r="H187" s="9">
        <f t="shared" si="7"/>
        <v>144.53</v>
      </c>
      <c r="I187" s="40"/>
      <c r="J187" s="17">
        <f t="shared" si="6"/>
        <v>144.53</v>
      </c>
    </row>
    <row r="188" spans="1:10" x14ac:dyDescent="0.2">
      <c r="A188" s="12">
        <f t="shared" si="8"/>
        <v>167</v>
      </c>
      <c r="B188" s="49" t="s">
        <v>545</v>
      </c>
      <c r="C188" s="38">
        <v>0.4</v>
      </c>
      <c r="D188" s="13" t="s">
        <v>253</v>
      </c>
      <c r="E188" s="12">
        <v>320</v>
      </c>
      <c r="F188" s="2">
        <v>320</v>
      </c>
      <c r="G188" s="58">
        <v>110.86</v>
      </c>
      <c r="H188" s="9">
        <f t="shared" si="7"/>
        <v>209.14</v>
      </c>
      <c r="I188" s="40"/>
      <c r="J188" s="17">
        <f t="shared" si="6"/>
        <v>209.14</v>
      </c>
    </row>
    <row r="189" spans="1:10" x14ac:dyDescent="0.2">
      <c r="A189" s="12">
        <f t="shared" si="8"/>
        <v>168</v>
      </c>
      <c r="B189" s="49" t="s">
        <v>546</v>
      </c>
      <c r="C189" s="38">
        <v>0.4</v>
      </c>
      <c r="D189" s="11" t="s">
        <v>199</v>
      </c>
      <c r="E189" s="12">
        <v>320</v>
      </c>
      <c r="F189" s="2">
        <v>320</v>
      </c>
      <c r="G189" s="58">
        <v>170.29</v>
      </c>
      <c r="H189" s="9">
        <f t="shared" si="7"/>
        <v>149.71</v>
      </c>
      <c r="I189" s="40"/>
      <c r="J189" s="17">
        <f t="shared" si="6"/>
        <v>149.71</v>
      </c>
    </row>
    <row r="190" spans="1:10" x14ac:dyDescent="0.2">
      <c r="A190" s="12">
        <f t="shared" si="8"/>
        <v>169</v>
      </c>
      <c r="B190" s="49" t="s">
        <v>547</v>
      </c>
      <c r="C190" s="38">
        <v>0.4</v>
      </c>
      <c r="D190" s="11" t="s">
        <v>200</v>
      </c>
      <c r="E190" s="12">
        <v>320</v>
      </c>
      <c r="F190" s="2">
        <v>320</v>
      </c>
      <c r="G190" s="58">
        <v>178.64</v>
      </c>
      <c r="H190" s="9">
        <f t="shared" si="7"/>
        <v>141.36000000000001</v>
      </c>
      <c r="I190" s="40"/>
      <c r="J190" s="17">
        <f t="shared" si="6"/>
        <v>141.36000000000001</v>
      </c>
    </row>
    <row r="191" spans="1:10" x14ac:dyDescent="0.2">
      <c r="A191" s="12">
        <f t="shared" si="8"/>
        <v>170</v>
      </c>
      <c r="B191" s="49" t="s">
        <v>548</v>
      </c>
      <c r="C191" s="38">
        <v>0.4</v>
      </c>
      <c r="D191" s="11" t="s">
        <v>201</v>
      </c>
      <c r="E191" s="12">
        <v>400</v>
      </c>
      <c r="F191" s="2">
        <v>400</v>
      </c>
      <c r="G191" s="58">
        <v>184.13</v>
      </c>
      <c r="H191" s="9">
        <f t="shared" si="7"/>
        <v>215.87</v>
      </c>
      <c r="I191" s="40"/>
      <c r="J191" s="17">
        <f t="shared" si="6"/>
        <v>215.87</v>
      </c>
    </row>
    <row r="192" spans="1:10" x14ac:dyDescent="0.2">
      <c r="A192" s="12">
        <f t="shared" si="8"/>
        <v>171</v>
      </c>
      <c r="B192" s="49" t="s">
        <v>549</v>
      </c>
      <c r="C192" s="38">
        <v>0.4</v>
      </c>
      <c r="D192" s="11" t="s">
        <v>202</v>
      </c>
      <c r="E192" s="12">
        <v>400</v>
      </c>
      <c r="F192" s="2">
        <v>400</v>
      </c>
      <c r="G192" s="58">
        <v>200.63</v>
      </c>
      <c r="H192" s="9">
        <f t="shared" si="7"/>
        <v>199.37</v>
      </c>
      <c r="I192" s="40"/>
      <c r="J192" s="17">
        <f t="shared" si="6"/>
        <v>199.37</v>
      </c>
    </row>
    <row r="193" spans="1:10" x14ac:dyDescent="0.2">
      <c r="A193" s="12">
        <f t="shared" si="8"/>
        <v>172</v>
      </c>
      <c r="B193" s="49" t="s">
        <v>550</v>
      </c>
      <c r="C193" s="38">
        <v>0.4</v>
      </c>
      <c r="D193" s="11" t="s">
        <v>203</v>
      </c>
      <c r="E193" s="12">
        <v>400</v>
      </c>
      <c r="F193" s="2">
        <v>400</v>
      </c>
      <c r="G193" s="58">
        <v>201.88</v>
      </c>
      <c r="H193" s="9">
        <f t="shared" si="7"/>
        <v>198.12</v>
      </c>
      <c r="I193" s="40"/>
      <c r="J193" s="17">
        <f t="shared" si="6"/>
        <v>198.12</v>
      </c>
    </row>
    <row r="194" spans="1:10" x14ac:dyDescent="0.2">
      <c r="A194" s="12">
        <f t="shared" si="8"/>
        <v>173</v>
      </c>
      <c r="B194" s="49" t="s">
        <v>551</v>
      </c>
      <c r="C194" s="38">
        <v>0.4</v>
      </c>
      <c r="D194" s="11" t="s">
        <v>204</v>
      </c>
      <c r="E194" s="12">
        <v>320</v>
      </c>
      <c r="F194" s="2">
        <v>320</v>
      </c>
      <c r="G194" s="58">
        <v>129.47999999999999</v>
      </c>
      <c r="H194" s="9">
        <f t="shared" si="7"/>
        <v>190.52</v>
      </c>
      <c r="I194" s="40"/>
      <c r="J194" s="17">
        <f t="shared" si="6"/>
        <v>190.52</v>
      </c>
    </row>
    <row r="195" spans="1:10" x14ac:dyDescent="0.2">
      <c r="A195" s="12">
        <f t="shared" si="8"/>
        <v>174</v>
      </c>
      <c r="B195" s="49" t="s">
        <v>552</v>
      </c>
      <c r="C195" s="38">
        <v>0.4</v>
      </c>
      <c r="D195" s="13" t="s">
        <v>256</v>
      </c>
      <c r="E195" s="12">
        <v>400</v>
      </c>
      <c r="F195" s="2">
        <v>400</v>
      </c>
      <c r="G195" s="58">
        <v>211.61</v>
      </c>
      <c r="H195" s="9">
        <f t="shared" si="7"/>
        <v>188.39</v>
      </c>
      <c r="I195" s="40"/>
      <c r="J195" s="17">
        <f t="shared" si="6"/>
        <v>188.39</v>
      </c>
    </row>
    <row r="196" spans="1:10" x14ac:dyDescent="0.2">
      <c r="A196" s="12">
        <f t="shared" si="8"/>
        <v>175</v>
      </c>
      <c r="B196" s="49" t="s">
        <v>553</v>
      </c>
      <c r="C196" s="38">
        <v>0.4</v>
      </c>
      <c r="D196" s="13" t="s">
        <v>255</v>
      </c>
      <c r="E196" s="12">
        <v>400</v>
      </c>
      <c r="F196" s="2">
        <v>400</v>
      </c>
      <c r="G196" s="58">
        <v>350.84</v>
      </c>
      <c r="H196" s="9">
        <f t="shared" si="7"/>
        <v>49.160000000000025</v>
      </c>
      <c r="I196" s="40"/>
      <c r="J196" s="17">
        <f t="shared" si="6"/>
        <v>49.160000000000025</v>
      </c>
    </row>
    <row r="197" spans="1:10" x14ac:dyDescent="0.2">
      <c r="A197" s="12">
        <f t="shared" si="8"/>
        <v>176</v>
      </c>
      <c r="B197" s="49" t="s">
        <v>554</v>
      </c>
      <c r="C197" s="38">
        <v>0.4</v>
      </c>
      <c r="D197" s="13" t="s">
        <v>257</v>
      </c>
      <c r="E197" s="12">
        <v>400</v>
      </c>
      <c r="F197" s="2">
        <v>400</v>
      </c>
      <c r="G197" s="58">
        <v>108.63</v>
      </c>
      <c r="H197" s="9">
        <f t="shared" si="7"/>
        <v>291.37</v>
      </c>
      <c r="I197" s="40"/>
      <c r="J197" s="17">
        <f t="shared" si="6"/>
        <v>291.37</v>
      </c>
    </row>
    <row r="198" spans="1:10" x14ac:dyDescent="0.2">
      <c r="A198" s="12">
        <f t="shared" si="8"/>
        <v>177</v>
      </c>
      <c r="B198" s="49" t="s">
        <v>555</v>
      </c>
      <c r="C198" s="38">
        <v>0.4</v>
      </c>
      <c r="D198" s="13" t="s">
        <v>258</v>
      </c>
      <c r="E198" s="12">
        <v>320</v>
      </c>
      <c r="F198" s="2">
        <v>320</v>
      </c>
      <c r="G198" s="58">
        <v>132.34</v>
      </c>
      <c r="H198" s="9">
        <f t="shared" si="7"/>
        <v>187.66</v>
      </c>
      <c r="I198" s="40"/>
      <c r="J198" s="17">
        <f t="shared" si="6"/>
        <v>187.66</v>
      </c>
    </row>
    <row r="199" spans="1:10" x14ac:dyDescent="0.2">
      <c r="A199" s="12">
        <f t="shared" si="8"/>
        <v>178</v>
      </c>
      <c r="B199" s="49" t="s">
        <v>556</v>
      </c>
      <c r="C199" s="38">
        <v>0.4</v>
      </c>
      <c r="D199" s="13" t="s">
        <v>259</v>
      </c>
      <c r="E199" s="12">
        <v>320</v>
      </c>
      <c r="F199" s="2">
        <v>320</v>
      </c>
      <c r="G199" s="58">
        <v>220.04</v>
      </c>
      <c r="H199" s="9">
        <f t="shared" si="7"/>
        <v>99.960000000000008</v>
      </c>
      <c r="I199" s="40"/>
      <c r="J199" s="17">
        <f t="shared" si="6"/>
        <v>99.960000000000008</v>
      </c>
    </row>
    <row r="200" spans="1:10" x14ac:dyDescent="0.2">
      <c r="A200" s="12">
        <f t="shared" si="8"/>
        <v>179</v>
      </c>
      <c r="B200" s="49" t="s">
        <v>557</v>
      </c>
      <c r="C200" s="38">
        <v>0.4</v>
      </c>
      <c r="D200" s="13" t="s">
        <v>260</v>
      </c>
      <c r="E200" s="12">
        <v>320</v>
      </c>
      <c r="F200" s="2">
        <v>320</v>
      </c>
      <c r="G200" s="58">
        <v>185.77</v>
      </c>
      <c r="H200" s="9">
        <f t="shared" si="7"/>
        <v>134.22999999999999</v>
      </c>
      <c r="I200" s="40"/>
      <c r="J200" s="17">
        <f t="shared" si="6"/>
        <v>134.22999999999999</v>
      </c>
    </row>
    <row r="201" spans="1:10" x14ac:dyDescent="0.2">
      <c r="A201" s="12">
        <f t="shared" si="8"/>
        <v>180</v>
      </c>
      <c r="B201" s="49" t="s">
        <v>558</v>
      </c>
      <c r="C201" s="38">
        <v>0.4</v>
      </c>
      <c r="D201" s="11" t="s">
        <v>376</v>
      </c>
      <c r="E201" s="12">
        <v>320</v>
      </c>
      <c r="F201" s="2">
        <v>320</v>
      </c>
      <c r="G201" s="58">
        <v>250.92</v>
      </c>
      <c r="H201" s="9">
        <f t="shared" si="7"/>
        <v>69.080000000000013</v>
      </c>
      <c r="I201" s="40">
        <v>10.638297872340425</v>
      </c>
      <c r="J201" s="17">
        <f t="shared" si="6"/>
        <v>58.441702127659589</v>
      </c>
    </row>
    <row r="202" spans="1:10" x14ac:dyDescent="0.2">
      <c r="A202" s="12">
        <f t="shared" si="8"/>
        <v>181</v>
      </c>
      <c r="B202" s="49" t="s">
        <v>559</v>
      </c>
      <c r="C202" s="38">
        <v>0.4</v>
      </c>
      <c r="D202" s="11" t="s">
        <v>374</v>
      </c>
      <c r="E202" s="12">
        <v>1000</v>
      </c>
      <c r="F202" s="2">
        <v>1000</v>
      </c>
      <c r="G202" s="58">
        <v>228.87</v>
      </c>
      <c r="H202" s="9">
        <f t="shared" si="7"/>
        <v>771.13</v>
      </c>
      <c r="I202" s="40"/>
      <c r="J202" s="17">
        <f t="shared" si="6"/>
        <v>771.13</v>
      </c>
    </row>
    <row r="203" spans="1:10" ht="15" customHeight="1" x14ac:dyDescent="0.2">
      <c r="A203" s="12">
        <f t="shared" si="8"/>
        <v>182</v>
      </c>
      <c r="B203" s="49" t="s">
        <v>560</v>
      </c>
      <c r="C203" s="38">
        <v>0.4</v>
      </c>
      <c r="D203" s="13" t="s">
        <v>345</v>
      </c>
      <c r="E203" s="12">
        <v>400</v>
      </c>
      <c r="F203" s="2">
        <v>400</v>
      </c>
      <c r="G203" s="58">
        <v>43.99</v>
      </c>
      <c r="H203" s="9">
        <f t="shared" si="7"/>
        <v>356.01</v>
      </c>
      <c r="I203" s="40"/>
      <c r="J203" s="17">
        <f t="shared" si="6"/>
        <v>356.01</v>
      </c>
    </row>
    <row r="204" spans="1:10" ht="15" customHeight="1" x14ac:dyDescent="0.2">
      <c r="A204" s="12">
        <f t="shared" si="8"/>
        <v>183</v>
      </c>
      <c r="B204" s="49" t="s">
        <v>561</v>
      </c>
      <c r="C204" s="38">
        <v>0.4</v>
      </c>
      <c r="D204" s="13" t="s">
        <v>164</v>
      </c>
      <c r="E204" s="12">
        <v>320</v>
      </c>
      <c r="F204" s="2">
        <v>320</v>
      </c>
      <c r="G204" s="58">
        <v>172.12</v>
      </c>
      <c r="H204" s="9">
        <f t="shared" si="7"/>
        <v>147.88</v>
      </c>
      <c r="I204" s="40"/>
      <c r="J204" s="17">
        <f t="shared" si="6"/>
        <v>147.88</v>
      </c>
    </row>
    <row r="205" spans="1:10" ht="15" customHeight="1" x14ac:dyDescent="0.2">
      <c r="A205" s="12">
        <f t="shared" si="8"/>
        <v>184</v>
      </c>
      <c r="B205" s="49" t="s">
        <v>562</v>
      </c>
      <c r="C205" s="38">
        <v>0.4</v>
      </c>
      <c r="D205" s="13" t="s">
        <v>165</v>
      </c>
      <c r="E205" s="12">
        <v>320</v>
      </c>
      <c r="F205" s="2">
        <v>320</v>
      </c>
      <c r="G205" s="58">
        <v>214.61</v>
      </c>
      <c r="H205" s="9">
        <f t="shared" si="7"/>
        <v>105.38999999999999</v>
      </c>
      <c r="I205" s="40"/>
      <c r="J205" s="17">
        <f t="shared" si="6"/>
        <v>105.38999999999999</v>
      </c>
    </row>
    <row r="206" spans="1:10" ht="15" customHeight="1" x14ac:dyDescent="0.2">
      <c r="A206" s="12">
        <f t="shared" si="8"/>
        <v>185</v>
      </c>
      <c r="B206" s="49" t="s">
        <v>563</v>
      </c>
      <c r="C206" s="38">
        <v>0.4</v>
      </c>
      <c r="D206" s="13" t="s">
        <v>166</v>
      </c>
      <c r="E206" s="12">
        <v>560</v>
      </c>
      <c r="F206" s="2">
        <v>560</v>
      </c>
      <c r="G206" s="58">
        <v>273.48</v>
      </c>
      <c r="H206" s="9">
        <f t="shared" si="7"/>
        <v>286.52</v>
      </c>
      <c r="I206" s="40"/>
      <c r="J206" s="17">
        <f t="shared" si="6"/>
        <v>286.52</v>
      </c>
    </row>
    <row r="207" spans="1:10" ht="15" customHeight="1" x14ac:dyDescent="0.2">
      <c r="A207" s="12">
        <f t="shared" si="8"/>
        <v>186</v>
      </c>
      <c r="B207" s="49" t="s">
        <v>564</v>
      </c>
      <c r="C207" s="38">
        <v>0.4</v>
      </c>
      <c r="D207" s="13" t="s">
        <v>167</v>
      </c>
      <c r="E207" s="12">
        <v>320</v>
      </c>
      <c r="F207" s="2">
        <v>320</v>
      </c>
      <c r="G207" s="58">
        <v>150.28</v>
      </c>
      <c r="H207" s="9">
        <f t="shared" si="7"/>
        <v>169.72</v>
      </c>
      <c r="I207" s="40"/>
      <c r="J207" s="17">
        <f t="shared" si="6"/>
        <v>169.72</v>
      </c>
    </row>
    <row r="208" spans="1:10" ht="15" customHeight="1" x14ac:dyDescent="0.2">
      <c r="A208" s="12">
        <f t="shared" si="8"/>
        <v>187</v>
      </c>
      <c r="B208" s="49" t="s">
        <v>66</v>
      </c>
      <c r="C208" s="38">
        <v>0.4</v>
      </c>
      <c r="D208" s="13" t="s">
        <v>245</v>
      </c>
      <c r="E208" s="12" t="s">
        <v>452</v>
      </c>
      <c r="F208" s="2">
        <v>2000</v>
      </c>
      <c r="G208" s="58">
        <v>639.20000000000005</v>
      </c>
      <c r="H208" s="9">
        <f t="shared" si="7"/>
        <v>1360.8</v>
      </c>
      <c r="I208" s="40"/>
      <c r="J208" s="17">
        <f t="shared" si="6"/>
        <v>1360.8</v>
      </c>
    </row>
    <row r="209" spans="1:10" ht="15" customHeight="1" x14ac:dyDescent="0.2">
      <c r="A209" s="12">
        <f t="shared" si="8"/>
        <v>188</v>
      </c>
      <c r="B209" s="49" t="s">
        <v>17</v>
      </c>
      <c r="C209" s="38">
        <v>0.4</v>
      </c>
      <c r="D209" s="14" t="s">
        <v>175</v>
      </c>
      <c r="E209" s="12">
        <v>320</v>
      </c>
      <c r="F209" s="2">
        <v>320</v>
      </c>
      <c r="G209" s="58">
        <v>172.953</v>
      </c>
      <c r="H209" s="9">
        <f t="shared" si="7"/>
        <v>147.047</v>
      </c>
      <c r="I209" s="40"/>
      <c r="J209" s="17">
        <f t="shared" si="6"/>
        <v>147.047</v>
      </c>
    </row>
    <row r="210" spans="1:10" ht="15" customHeight="1" x14ac:dyDescent="0.2">
      <c r="A210" s="12">
        <f t="shared" si="8"/>
        <v>189</v>
      </c>
      <c r="B210" s="49" t="s">
        <v>565</v>
      </c>
      <c r="C210" s="38">
        <v>0.4</v>
      </c>
      <c r="D210" s="13" t="s">
        <v>415</v>
      </c>
      <c r="E210" s="12" t="s">
        <v>451</v>
      </c>
      <c r="F210" s="2">
        <v>1260</v>
      </c>
      <c r="G210" s="58">
        <v>116.02</v>
      </c>
      <c r="H210" s="9">
        <f t="shared" si="7"/>
        <v>1143.98</v>
      </c>
      <c r="I210" s="40"/>
      <c r="J210" s="17">
        <f t="shared" si="6"/>
        <v>1143.98</v>
      </c>
    </row>
    <row r="211" spans="1:10" ht="15" customHeight="1" x14ac:dyDescent="0.2">
      <c r="A211" s="12">
        <f t="shared" si="8"/>
        <v>190</v>
      </c>
      <c r="B211" s="49" t="s">
        <v>566</v>
      </c>
      <c r="C211" s="38">
        <v>0.4</v>
      </c>
      <c r="D211" s="11" t="s">
        <v>378</v>
      </c>
      <c r="E211" s="12" t="s">
        <v>451</v>
      </c>
      <c r="F211" s="2">
        <v>1260</v>
      </c>
      <c r="G211" s="58">
        <v>147.16999999999999</v>
      </c>
      <c r="H211" s="9">
        <f t="shared" si="7"/>
        <v>1112.83</v>
      </c>
      <c r="I211" s="40"/>
      <c r="J211" s="17">
        <f t="shared" si="6"/>
        <v>1112.83</v>
      </c>
    </row>
    <row r="212" spans="1:10" ht="15" customHeight="1" x14ac:dyDescent="0.2">
      <c r="A212" s="12">
        <f t="shared" si="8"/>
        <v>191</v>
      </c>
      <c r="B212" s="49" t="s">
        <v>567</v>
      </c>
      <c r="C212" s="38">
        <v>0.4</v>
      </c>
      <c r="D212" s="13" t="s">
        <v>416</v>
      </c>
      <c r="E212" s="12" t="s">
        <v>451</v>
      </c>
      <c r="F212" s="2">
        <v>1260</v>
      </c>
      <c r="G212" s="58">
        <v>467.51</v>
      </c>
      <c r="H212" s="9">
        <f t="shared" si="7"/>
        <v>792.49</v>
      </c>
      <c r="I212" s="40"/>
      <c r="J212" s="17">
        <f t="shared" si="6"/>
        <v>792.49</v>
      </c>
    </row>
    <row r="213" spans="1:10" ht="15" customHeight="1" x14ac:dyDescent="0.2">
      <c r="A213" s="12">
        <f t="shared" si="8"/>
        <v>192</v>
      </c>
      <c r="B213" s="49" t="s">
        <v>568</v>
      </c>
      <c r="C213" s="38">
        <v>0.4</v>
      </c>
      <c r="D213" s="11" t="s">
        <v>379</v>
      </c>
      <c r="E213" s="12" t="s">
        <v>452</v>
      </c>
      <c r="F213" s="2">
        <v>2000</v>
      </c>
      <c r="G213" s="58">
        <v>319.76</v>
      </c>
      <c r="H213" s="9">
        <f t="shared" si="7"/>
        <v>1680.24</v>
      </c>
      <c r="I213" s="40"/>
      <c r="J213" s="17">
        <f t="shared" si="6"/>
        <v>1680.24</v>
      </c>
    </row>
    <row r="214" spans="1:10" ht="15" customHeight="1" x14ac:dyDescent="0.2">
      <c r="A214" s="12">
        <f t="shared" si="8"/>
        <v>193</v>
      </c>
      <c r="B214" s="49" t="s">
        <v>140</v>
      </c>
      <c r="C214" s="38">
        <v>0.4</v>
      </c>
      <c r="D214" s="13" t="s">
        <v>417</v>
      </c>
      <c r="E214" s="12" t="s">
        <v>159</v>
      </c>
      <c r="F214" s="2">
        <v>800</v>
      </c>
      <c r="G214" s="58">
        <v>203.56</v>
      </c>
      <c r="H214" s="9">
        <f t="shared" si="7"/>
        <v>596.44000000000005</v>
      </c>
      <c r="I214" s="40"/>
      <c r="J214" s="17">
        <f t="shared" ref="J214:J277" si="9">H214-I214</f>
        <v>596.44000000000005</v>
      </c>
    </row>
    <row r="215" spans="1:10" ht="15" customHeight="1" x14ac:dyDescent="0.2">
      <c r="A215" s="12">
        <f t="shared" si="8"/>
        <v>194</v>
      </c>
      <c r="B215" s="49" t="s">
        <v>569</v>
      </c>
      <c r="C215" s="38">
        <v>0.4</v>
      </c>
      <c r="D215" s="13" t="s">
        <v>168</v>
      </c>
      <c r="E215" s="12">
        <v>320</v>
      </c>
      <c r="F215" s="2">
        <v>320</v>
      </c>
      <c r="G215" s="58">
        <v>141.96</v>
      </c>
      <c r="H215" s="9">
        <f t="shared" ref="H215:H278" si="10">F215-G215</f>
        <v>178.04</v>
      </c>
      <c r="I215" s="40"/>
      <c r="J215" s="17">
        <f t="shared" si="9"/>
        <v>178.04</v>
      </c>
    </row>
    <row r="216" spans="1:10" ht="15" customHeight="1" x14ac:dyDescent="0.2">
      <c r="A216" s="12">
        <f t="shared" ref="A216:A279" si="11">A215+1</f>
        <v>195</v>
      </c>
      <c r="B216" s="49" t="s">
        <v>570</v>
      </c>
      <c r="C216" s="38">
        <v>0.4</v>
      </c>
      <c r="D216" s="13" t="s">
        <v>169</v>
      </c>
      <c r="E216" s="12">
        <v>320</v>
      </c>
      <c r="F216" s="2">
        <v>320</v>
      </c>
      <c r="G216" s="58">
        <v>275.83</v>
      </c>
      <c r="H216" s="9">
        <f t="shared" si="10"/>
        <v>44.170000000000016</v>
      </c>
      <c r="I216" s="40"/>
      <c r="J216" s="17">
        <f t="shared" si="9"/>
        <v>44.170000000000016</v>
      </c>
    </row>
    <row r="217" spans="1:10" ht="15" customHeight="1" x14ac:dyDescent="0.2">
      <c r="A217" s="12">
        <f t="shared" si="11"/>
        <v>196</v>
      </c>
      <c r="B217" s="49" t="s">
        <v>571</v>
      </c>
      <c r="C217" s="38">
        <v>0.4</v>
      </c>
      <c r="D217" s="13" t="s">
        <v>642</v>
      </c>
      <c r="E217" s="12" t="s">
        <v>451</v>
      </c>
      <c r="F217" s="2">
        <v>1260</v>
      </c>
      <c r="G217" s="58">
        <v>428.17</v>
      </c>
      <c r="H217" s="9">
        <f t="shared" si="10"/>
        <v>831.82999999999993</v>
      </c>
      <c r="I217" s="40">
        <v>2.1276595744680851</v>
      </c>
      <c r="J217" s="17">
        <f t="shared" si="9"/>
        <v>829.70234042553182</v>
      </c>
    </row>
    <row r="218" spans="1:10" ht="15" customHeight="1" x14ac:dyDescent="0.2">
      <c r="A218" s="12">
        <f t="shared" si="11"/>
        <v>197</v>
      </c>
      <c r="B218" s="49" t="s">
        <v>572</v>
      </c>
      <c r="C218" s="38">
        <v>0.4</v>
      </c>
      <c r="D218" s="13" t="s">
        <v>346</v>
      </c>
      <c r="E218" s="12">
        <v>320</v>
      </c>
      <c r="F218" s="2">
        <v>320</v>
      </c>
      <c r="G218" s="58">
        <v>157.47</v>
      </c>
      <c r="H218" s="9">
        <f t="shared" si="10"/>
        <v>162.53</v>
      </c>
      <c r="I218" s="40"/>
      <c r="J218" s="17">
        <f t="shared" si="9"/>
        <v>162.53</v>
      </c>
    </row>
    <row r="219" spans="1:10" ht="15" customHeight="1" x14ac:dyDescent="0.2">
      <c r="A219" s="12">
        <f t="shared" si="11"/>
        <v>198</v>
      </c>
      <c r="B219" s="49" t="s">
        <v>573</v>
      </c>
      <c r="C219" s="38">
        <v>0.4</v>
      </c>
      <c r="D219" s="11" t="s">
        <v>354</v>
      </c>
      <c r="E219" s="12" t="s">
        <v>451</v>
      </c>
      <c r="F219" s="2">
        <v>1260</v>
      </c>
      <c r="G219" s="58">
        <v>290.57</v>
      </c>
      <c r="H219" s="9">
        <f t="shared" si="10"/>
        <v>969.43000000000006</v>
      </c>
      <c r="I219" s="40">
        <v>5.3191489361702127</v>
      </c>
      <c r="J219" s="17">
        <f t="shared" si="9"/>
        <v>964.11085106382984</v>
      </c>
    </row>
    <row r="220" spans="1:10" ht="15" customHeight="1" x14ac:dyDescent="0.2">
      <c r="A220" s="12">
        <f t="shared" si="11"/>
        <v>199</v>
      </c>
      <c r="B220" s="49" t="s">
        <v>574</v>
      </c>
      <c r="C220" s="38">
        <v>0.4</v>
      </c>
      <c r="D220" s="13" t="s">
        <v>170</v>
      </c>
      <c r="E220" s="12">
        <v>320</v>
      </c>
      <c r="F220" s="2">
        <v>320</v>
      </c>
      <c r="G220" s="58">
        <v>203.97</v>
      </c>
      <c r="H220" s="9">
        <f t="shared" si="10"/>
        <v>116.03</v>
      </c>
      <c r="I220" s="40"/>
      <c r="J220" s="17">
        <f t="shared" si="9"/>
        <v>116.03</v>
      </c>
    </row>
    <row r="221" spans="1:10" ht="15" customHeight="1" x14ac:dyDescent="0.2">
      <c r="A221" s="12">
        <f t="shared" si="11"/>
        <v>200</v>
      </c>
      <c r="B221" s="49" t="s">
        <v>575</v>
      </c>
      <c r="C221" s="38">
        <v>0.4</v>
      </c>
      <c r="D221" s="14" t="s">
        <v>176</v>
      </c>
      <c r="E221" s="12">
        <v>400</v>
      </c>
      <c r="F221" s="2">
        <v>400</v>
      </c>
      <c r="G221" s="58">
        <v>225.79</v>
      </c>
      <c r="H221" s="9">
        <f t="shared" si="10"/>
        <v>174.21</v>
      </c>
      <c r="I221" s="40"/>
      <c r="J221" s="17">
        <f t="shared" si="9"/>
        <v>174.21</v>
      </c>
    </row>
    <row r="222" spans="1:10" ht="15" customHeight="1" x14ac:dyDescent="0.2">
      <c r="A222" s="12">
        <f t="shared" si="11"/>
        <v>201</v>
      </c>
      <c r="B222" s="49" t="s">
        <v>576</v>
      </c>
      <c r="C222" s="38">
        <v>0.4</v>
      </c>
      <c r="D222" s="13" t="s">
        <v>418</v>
      </c>
      <c r="E222" s="12">
        <v>320</v>
      </c>
      <c r="F222" s="2">
        <v>320</v>
      </c>
      <c r="G222" s="58">
        <v>185.64</v>
      </c>
      <c r="H222" s="9">
        <f t="shared" si="10"/>
        <v>134.36000000000001</v>
      </c>
      <c r="I222" s="40"/>
      <c r="J222" s="17">
        <f t="shared" si="9"/>
        <v>134.36000000000001</v>
      </c>
    </row>
    <row r="223" spans="1:10" ht="15" customHeight="1" x14ac:dyDescent="0.2">
      <c r="A223" s="12">
        <f t="shared" si="11"/>
        <v>202</v>
      </c>
      <c r="B223" s="49" t="s">
        <v>141</v>
      </c>
      <c r="C223" s="38">
        <v>0.4</v>
      </c>
      <c r="D223" s="13" t="s">
        <v>419</v>
      </c>
      <c r="E223" s="12">
        <v>320</v>
      </c>
      <c r="F223" s="2">
        <v>320</v>
      </c>
      <c r="G223" s="58">
        <v>176.99</v>
      </c>
      <c r="H223" s="9">
        <f t="shared" si="10"/>
        <v>143.01</v>
      </c>
      <c r="I223" s="40"/>
      <c r="J223" s="17">
        <f t="shared" si="9"/>
        <v>143.01</v>
      </c>
    </row>
    <row r="224" spans="1:10" ht="15" customHeight="1" x14ac:dyDescent="0.2">
      <c r="A224" s="12">
        <f t="shared" si="11"/>
        <v>203</v>
      </c>
      <c r="B224" s="49" t="s">
        <v>577</v>
      </c>
      <c r="C224" s="38">
        <v>0.4</v>
      </c>
      <c r="D224" s="13" t="s">
        <v>420</v>
      </c>
      <c r="E224" s="12" t="s">
        <v>451</v>
      </c>
      <c r="F224" s="2">
        <v>1260</v>
      </c>
      <c r="G224" s="58">
        <v>726.3</v>
      </c>
      <c r="H224" s="9">
        <f t="shared" si="10"/>
        <v>533.70000000000005</v>
      </c>
      <c r="I224" s="40"/>
      <c r="J224" s="17">
        <f t="shared" si="9"/>
        <v>533.70000000000005</v>
      </c>
    </row>
    <row r="225" spans="1:10" ht="15" customHeight="1" x14ac:dyDescent="0.2">
      <c r="A225" s="12">
        <f t="shared" si="11"/>
        <v>204</v>
      </c>
      <c r="B225" s="49" t="s">
        <v>578</v>
      </c>
      <c r="C225" s="38">
        <v>0.4</v>
      </c>
      <c r="D225" s="13" t="s">
        <v>262</v>
      </c>
      <c r="E225" s="12">
        <v>400</v>
      </c>
      <c r="F225" s="2">
        <v>400</v>
      </c>
      <c r="G225" s="58">
        <v>161.58000000000001</v>
      </c>
      <c r="H225" s="9">
        <f t="shared" si="10"/>
        <v>238.42</v>
      </c>
      <c r="I225" s="40"/>
      <c r="J225" s="17">
        <f t="shared" si="9"/>
        <v>238.42</v>
      </c>
    </row>
    <row r="226" spans="1:10" ht="15" customHeight="1" x14ac:dyDescent="0.2">
      <c r="A226" s="12">
        <f t="shared" si="11"/>
        <v>205</v>
      </c>
      <c r="B226" s="49" t="s">
        <v>579</v>
      </c>
      <c r="C226" s="38">
        <v>0.4</v>
      </c>
      <c r="D226" s="13" t="s">
        <v>261</v>
      </c>
      <c r="E226" s="12">
        <v>320</v>
      </c>
      <c r="F226" s="2">
        <v>320</v>
      </c>
      <c r="G226" s="58">
        <v>140.59</v>
      </c>
      <c r="H226" s="9">
        <f t="shared" si="10"/>
        <v>179.41</v>
      </c>
      <c r="I226" s="40"/>
      <c r="J226" s="17">
        <f t="shared" si="9"/>
        <v>179.41</v>
      </c>
    </row>
    <row r="227" spans="1:10" ht="15" customHeight="1" x14ac:dyDescent="0.2">
      <c r="A227" s="12">
        <f t="shared" si="11"/>
        <v>206</v>
      </c>
      <c r="B227" s="49" t="s">
        <v>580</v>
      </c>
      <c r="C227" s="38">
        <v>0.4</v>
      </c>
      <c r="D227" s="13" t="s">
        <v>264</v>
      </c>
      <c r="E227" s="12">
        <v>320</v>
      </c>
      <c r="F227" s="2">
        <v>320</v>
      </c>
      <c r="G227" s="58">
        <v>177.29</v>
      </c>
      <c r="H227" s="9">
        <f t="shared" si="10"/>
        <v>142.71</v>
      </c>
      <c r="I227" s="40"/>
      <c r="J227" s="17">
        <f t="shared" si="9"/>
        <v>142.71</v>
      </c>
    </row>
    <row r="228" spans="1:10" ht="15" customHeight="1" x14ac:dyDescent="0.2">
      <c r="A228" s="12">
        <f t="shared" si="11"/>
        <v>207</v>
      </c>
      <c r="B228" s="49" t="s">
        <v>581</v>
      </c>
      <c r="C228" s="38">
        <v>0.4</v>
      </c>
      <c r="D228" s="13" t="s">
        <v>263</v>
      </c>
      <c r="E228" s="12">
        <v>320</v>
      </c>
      <c r="F228" s="2">
        <v>320</v>
      </c>
      <c r="G228" s="58">
        <v>200.25</v>
      </c>
      <c r="H228" s="9">
        <f t="shared" si="10"/>
        <v>119.75</v>
      </c>
      <c r="I228" s="40"/>
      <c r="J228" s="17">
        <f t="shared" si="9"/>
        <v>119.75</v>
      </c>
    </row>
    <row r="229" spans="1:10" ht="15" customHeight="1" x14ac:dyDescent="0.2">
      <c r="A229" s="12">
        <f t="shared" si="11"/>
        <v>208</v>
      </c>
      <c r="B229" s="49" t="s">
        <v>142</v>
      </c>
      <c r="C229" s="38">
        <v>0.4</v>
      </c>
      <c r="D229" s="13" t="s">
        <v>421</v>
      </c>
      <c r="E229" s="12" t="s">
        <v>452</v>
      </c>
      <c r="F229" s="2">
        <v>2000</v>
      </c>
      <c r="G229" s="58">
        <v>865.02</v>
      </c>
      <c r="H229" s="9">
        <f t="shared" si="10"/>
        <v>1134.98</v>
      </c>
      <c r="I229" s="40"/>
      <c r="J229" s="17">
        <f t="shared" si="9"/>
        <v>1134.98</v>
      </c>
    </row>
    <row r="230" spans="1:10" ht="25.5" customHeight="1" x14ac:dyDescent="0.2">
      <c r="A230" s="12">
        <f t="shared" si="11"/>
        <v>209</v>
      </c>
      <c r="B230" s="50" t="s">
        <v>457</v>
      </c>
      <c r="C230" s="38">
        <v>0.4</v>
      </c>
      <c r="D230" s="11" t="s">
        <v>636</v>
      </c>
      <c r="E230" s="15" t="s">
        <v>451</v>
      </c>
      <c r="F230" s="2">
        <v>1260</v>
      </c>
      <c r="G230" s="58">
        <v>665.22</v>
      </c>
      <c r="H230" s="9">
        <f t="shared" si="10"/>
        <v>594.78</v>
      </c>
      <c r="I230" s="40"/>
      <c r="J230" s="17">
        <f t="shared" si="9"/>
        <v>594.78</v>
      </c>
    </row>
    <row r="231" spans="1:10" ht="15" customHeight="1" x14ac:dyDescent="0.2">
      <c r="A231" s="12">
        <f t="shared" si="11"/>
        <v>210</v>
      </c>
      <c r="B231" s="49" t="s">
        <v>582</v>
      </c>
      <c r="C231" s="38">
        <v>0.4</v>
      </c>
      <c r="D231" s="13" t="s">
        <v>422</v>
      </c>
      <c r="E231" s="12" t="s">
        <v>451</v>
      </c>
      <c r="F231" s="2">
        <v>1260</v>
      </c>
      <c r="G231" s="58">
        <v>1005.72</v>
      </c>
      <c r="H231" s="9">
        <f t="shared" si="10"/>
        <v>254.27999999999997</v>
      </c>
      <c r="I231" s="40"/>
      <c r="J231" s="17">
        <f t="shared" si="9"/>
        <v>254.27999999999997</v>
      </c>
    </row>
    <row r="232" spans="1:10" ht="15" customHeight="1" x14ac:dyDescent="0.2">
      <c r="A232" s="12">
        <f t="shared" si="11"/>
        <v>211</v>
      </c>
      <c r="B232" s="49" t="s">
        <v>143</v>
      </c>
      <c r="C232" s="38">
        <v>0.4</v>
      </c>
      <c r="D232" s="13" t="s">
        <v>423</v>
      </c>
      <c r="E232" s="12" t="s">
        <v>451</v>
      </c>
      <c r="F232" s="2">
        <v>1260</v>
      </c>
      <c r="G232" s="58">
        <v>688.89</v>
      </c>
      <c r="H232" s="9">
        <f t="shared" si="10"/>
        <v>571.11</v>
      </c>
      <c r="I232" s="40"/>
      <c r="J232" s="17">
        <f t="shared" si="9"/>
        <v>571.11</v>
      </c>
    </row>
    <row r="233" spans="1:10" ht="15" customHeight="1" x14ac:dyDescent="0.2">
      <c r="A233" s="12">
        <f t="shared" si="11"/>
        <v>212</v>
      </c>
      <c r="B233" s="49" t="s">
        <v>144</v>
      </c>
      <c r="C233" s="38">
        <v>0.4</v>
      </c>
      <c r="D233" s="13" t="s">
        <v>424</v>
      </c>
      <c r="E233" s="12" t="s">
        <v>451</v>
      </c>
      <c r="F233" s="2">
        <v>1260</v>
      </c>
      <c r="G233" s="58">
        <v>728.47</v>
      </c>
      <c r="H233" s="9">
        <f t="shared" si="10"/>
        <v>531.53</v>
      </c>
      <c r="I233" s="40"/>
      <c r="J233" s="17">
        <f t="shared" si="9"/>
        <v>531.53</v>
      </c>
    </row>
    <row r="234" spans="1:10" ht="15" customHeight="1" x14ac:dyDescent="0.2">
      <c r="A234" s="12">
        <f t="shared" si="11"/>
        <v>213</v>
      </c>
      <c r="B234" s="49" t="s">
        <v>145</v>
      </c>
      <c r="C234" s="38">
        <v>0.4</v>
      </c>
      <c r="D234" s="13" t="s">
        <v>425</v>
      </c>
      <c r="E234" s="12" t="s">
        <v>451</v>
      </c>
      <c r="F234" s="2">
        <v>1260</v>
      </c>
      <c r="G234" s="58">
        <v>478.26</v>
      </c>
      <c r="H234" s="9">
        <f t="shared" si="10"/>
        <v>781.74</v>
      </c>
      <c r="I234" s="40"/>
      <c r="J234" s="17">
        <f t="shared" si="9"/>
        <v>781.74</v>
      </c>
    </row>
    <row r="235" spans="1:10" x14ac:dyDescent="0.2">
      <c r="A235" s="12">
        <f t="shared" si="11"/>
        <v>214</v>
      </c>
      <c r="B235" s="49" t="s">
        <v>146</v>
      </c>
      <c r="C235" s="38">
        <v>0.4</v>
      </c>
      <c r="D235" s="13" t="s">
        <v>427</v>
      </c>
      <c r="E235" s="12" t="s">
        <v>451</v>
      </c>
      <c r="F235" s="2">
        <v>1260</v>
      </c>
      <c r="G235" s="58">
        <v>663.73</v>
      </c>
      <c r="H235" s="9">
        <f t="shared" si="10"/>
        <v>596.27</v>
      </c>
      <c r="I235" s="40"/>
      <c r="J235" s="17">
        <f t="shared" si="9"/>
        <v>596.27</v>
      </c>
    </row>
    <row r="236" spans="1:10" x14ac:dyDescent="0.2">
      <c r="A236" s="12">
        <f t="shared" si="11"/>
        <v>215</v>
      </c>
      <c r="B236" s="49" t="s">
        <v>583</v>
      </c>
      <c r="C236" s="38">
        <v>0.4</v>
      </c>
      <c r="D236" s="13" t="s">
        <v>428</v>
      </c>
      <c r="E236" s="12" t="s">
        <v>451</v>
      </c>
      <c r="F236" s="2">
        <v>1260</v>
      </c>
      <c r="G236" s="58">
        <v>407.33</v>
      </c>
      <c r="H236" s="9">
        <f t="shared" si="10"/>
        <v>852.67000000000007</v>
      </c>
      <c r="I236" s="40"/>
      <c r="J236" s="17">
        <f t="shared" si="9"/>
        <v>852.67000000000007</v>
      </c>
    </row>
    <row r="237" spans="1:10" x14ac:dyDescent="0.2">
      <c r="A237" s="12">
        <f t="shared" si="11"/>
        <v>216</v>
      </c>
      <c r="B237" s="49" t="s">
        <v>584</v>
      </c>
      <c r="C237" s="38">
        <v>0.4</v>
      </c>
      <c r="D237" s="13" t="s">
        <v>429</v>
      </c>
      <c r="E237" s="12">
        <v>320</v>
      </c>
      <c r="F237" s="2">
        <v>320</v>
      </c>
      <c r="G237" s="58">
        <v>204.29</v>
      </c>
      <c r="H237" s="9">
        <f t="shared" si="10"/>
        <v>115.71000000000001</v>
      </c>
      <c r="I237" s="40"/>
      <c r="J237" s="17">
        <f t="shared" si="9"/>
        <v>115.71000000000001</v>
      </c>
    </row>
    <row r="238" spans="1:10" x14ac:dyDescent="0.2">
      <c r="A238" s="12">
        <f t="shared" si="11"/>
        <v>217</v>
      </c>
      <c r="B238" s="49" t="s">
        <v>73</v>
      </c>
      <c r="C238" s="38">
        <v>0.4</v>
      </c>
      <c r="D238" s="31" t="s">
        <v>307</v>
      </c>
      <c r="E238" s="12" t="s">
        <v>452</v>
      </c>
      <c r="F238" s="2">
        <v>2000</v>
      </c>
      <c r="G238" s="58">
        <v>630.65</v>
      </c>
      <c r="H238" s="9">
        <f t="shared" si="10"/>
        <v>1369.35</v>
      </c>
      <c r="I238" s="40">
        <v>95.744680851063833</v>
      </c>
      <c r="J238" s="17">
        <f t="shared" si="9"/>
        <v>1273.6053191489361</v>
      </c>
    </row>
    <row r="239" spans="1:10" x14ac:dyDescent="0.2">
      <c r="A239" s="12">
        <f t="shared" si="11"/>
        <v>218</v>
      </c>
      <c r="B239" s="49" t="s">
        <v>631</v>
      </c>
      <c r="C239" s="38">
        <v>0.4</v>
      </c>
      <c r="D239" s="13" t="s">
        <v>430</v>
      </c>
      <c r="E239" s="12">
        <v>400</v>
      </c>
      <c r="F239" s="2">
        <v>400</v>
      </c>
      <c r="G239" s="58">
        <v>258.89</v>
      </c>
      <c r="H239" s="9">
        <f t="shared" si="10"/>
        <v>141.11000000000001</v>
      </c>
      <c r="I239" s="40"/>
      <c r="J239" s="17">
        <f t="shared" si="9"/>
        <v>141.11000000000001</v>
      </c>
    </row>
    <row r="240" spans="1:10" x14ac:dyDescent="0.2">
      <c r="A240" s="12">
        <f t="shared" si="11"/>
        <v>219</v>
      </c>
      <c r="B240" s="49" t="s">
        <v>74</v>
      </c>
      <c r="C240" s="38">
        <v>0.4</v>
      </c>
      <c r="D240" s="31" t="s">
        <v>308</v>
      </c>
      <c r="E240" s="12" t="s">
        <v>451</v>
      </c>
      <c r="F240" s="2">
        <v>1260</v>
      </c>
      <c r="G240" s="58">
        <v>1051.9000000000001</v>
      </c>
      <c r="H240" s="9">
        <f t="shared" si="10"/>
        <v>208.09999999999991</v>
      </c>
      <c r="I240" s="40">
        <v>5.3191489361702127</v>
      </c>
      <c r="J240" s="17">
        <f t="shared" si="9"/>
        <v>202.78085106382969</v>
      </c>
    </row>
    <row r="241" spans="1:10" x14ac:dyDescent="0.2">
      <c r="A241" s="12">
        <f t="shared" si="11"/>
        <v>220</v>
      </c>
      <c r="B241" s="49" t="s">
        <v>585</v>
      </c>
      <c r="C241" s="38">
        <v>0.4</v>
      </c>
      <c r="D241" s="13" t="s">
        <v>431</v>
      </c>
      <c r="E241" s="12">
        <v>400</v>
      </c>
      <c r="F241" s="2">
        <v>400</v>
      </c>
      <c r="G241" s="58">
        <v>224.92</v>
      </c>
      <c r="H241" s="9">
        <f t="shared" si="10"/>
        <v>175.08</v>
      </c>
      <c r="I241" s="40"/>
      <c r="J241" s="17">
        <f t="shared" si="9"/>
        <v>175.08</v>
      </c>
    </row>
    <row r="242" spans="1:10" x14ac:dyDescent="0.2">
      <c r="A242" s="12">
        <f t="shared" si="11"/>
        <v>221</v>
      </c>
      <c r="B242" s="49" t="s">
        <v>75</v>
      </c>
      <c r="C242" s="38">
        <v>0.4</v>
      </c>
      <c r="D242" s="31" t="s">
        <v>309</v>
      </c>
      <c r="E242" s="12" t="s">
        <v>451</v>
      </c>
      <c r="F242" s="2">
        <v>1260</v>
      </c>
      <c r="G242" s="58">
        <v>671.03</v>
      </c>
      <c r="H242" s="9">
        <f t="shared" si="10"/>
        <v>588.97</v>
      </c>
      <c r="I242" s="40"/>
      <c r="J242" s="17">
        <f t="shared" si="9"/>
        <v>588.97</v>
      </c>
    </row>
    <row r="243" spans="1:10" x14ac:dyDescent="0.2">
      <c r="A243" s="12">
        <f t="shared" si="11"/>
        <v>222</v>
      </c>
      <c r="B243" s="49" t="s">
        <v>75</v>
      </c>
      <c r="C243" s="38">
        <v>0.4</v>
      </c>
      <c r="D243" s="13" t="s">
        <v>432</v>
      </c>
      <c r="E243" s="12" t="s">
        <v>451</v>
      </c>
      <c r="F243" s="2">
        <v>1260</v>
      </c>
      <c r="G243" s="58">
        <v>175.45</v>
      </c>
      <c r="H243" s="9">
        <f t="shared" si="10"/>
        <v>1084.55</v>
      </c>
      <c r="I243" s="40"/>
      <c r="J243" s="17">
        <f t="shared" si="9"/>
        <v>1084.55</v>
      </c>
    </row>
    <row r="244" spans="1:10" x14ac:dyDescent="0.2">
      <c r="A244" s="12">
        <f t="shared" si="11"/>
        <v>223</v>
      </c>
      <c r="B244" s="49" t="s">
        <v>147</v>
      </c>
      <c r="C244" s="38">
        <v>0.4</v>
      </c>
      <c r="D244" s="13" t="s">
        <v>433</v>
      </c>
      <c r="E244" s="12">
        <v>400</v>
      </c>
      <c r="F244" s="2">
        <v>400</v>
      </c>
      <c r="G244" s="58">
        <v>175.19</v>
      </c>
      <c r="H244" s="9">
        <f t="shared" si="10"/>
        <v>224.81</v>
      </c>
      <c r="I244" s="40"/>
      <c r="J244" s="17">
        <f t="shared" si="9"/>
        <v>224.81</v>
      </c>
    </row>
    <row r="245" spans="1:10" x14ac:dyDescent="0.2">
      <c r="A245" s="12">
        <f t="shared" si="11"/>
        <v>224</v>
      </c>
      <c r="B245" s="49" t="s">
        <v>148</v>
      </c>
      <c r="C245" s="38">
        <v>0.4</v>
      </c>
      <c r="D245" s="13" t="s">
        <v>434</v>
      </c>
      <c r="E245" s="12">
        <v>400</v>
      </c>
      <c r="F245" s="2">
        <v>400</v>
      </c>
      <c r="G245" s="58">
        <v>299.67</v>
      </c>
      <c r="H245" s="9">
        <f t="shared" si="10"/>
        <v>100.32999999999998</v>
      </c>
      <c r="I245" s="40"/>
      <c r="J245" s="17">
        <f t="shared" si="9"/>
        <v>100.32999999999998</v>
      </c>
    </row>
    <row r="246" spans="1:10" ht="25.5" x14ac:dyDescent="0.2">
      <c r="A246" s="12">
        <f t="shared" si="11"/>
        <v>225</v>
      </c>
      <c r="B246" s="49" t="s">
        <v>149</v>
      </c>
      <c r="C246" s="38">
        <v>0.4</v>
      </c>
      <c r="D246" s="11" t="s">
        <v>637</v>
      </c>
      <c r="E246" s="12" t="s">
        <v>159</v>
      </c>
      <c r="F246" s="2">
        <v>800</v>
      </c>
      <c r="G246" s="58">
        <v>88.5</v>
      </c>
      <c r="H246" s="9">
        <f t="shared" si="10"/>
        <v>711.5</v>
      </c>
      <c r="I246" s="40"/>
      <c r="J246" s="17">
        <f t="shared" si="9"/>
        <v>711.5</v>
      </c>
    </row>
    <row r="247" spans="1:10" ht="25.5" x14ac:dyDescent="0.2">
      <c r="A247" s="12">
        <f t="shared" si="11"/>
        <v>226</v>
      </c>
      <c r="B247" s="49" t="s">
        <v>120</v>
      </c>
      <c r="C247" s="38">
        <v>0.4</v>
      </c>
      <c r="D247" s="11" t="s">
        <v>636</v>
      </c>
      <c r="E247" s="12" t="s">
        <v>454</v>
      </c>
      <c r="F247" s="2">
        <v>640</v>
      </c>
      <c r="G247" s="58">
        <v>325.43</v>
      </c>
      <c r="H247" s="9">
        <f t="shared" si="10"/>
        <v>314.57</v>
      </c>
      <c r="I247" s="41">
        <v>23.936170212765958</v>
      </c>
      <c r="J247" s="17">
        <f t="shared" si="9"/>
        <v>290.63382978723405</v>
      </c>
    </row>
    <row r="248" spans="1:10" x14ac:dyDescent="0.2">
      <c r="A248" s="12">
        <f t="shared" si="11"/>
        <v>227</v>
      </c>
      <c r="B248" s="49" t="s">
        <v>586</v>
      </c>
      <c r="C248" s="38">
        <v>0.4</v>
      </c>
      <c r="D248" s="13" t="s">
        <v>435</v>
      </c>
      <c r="E248" s="12" t="s">
        <v>159</v>
      </c>
      <c r="F248" s="2">
        <v>800</v>
      </c>
      <c r="G248" s="58">
        <v>358.79</v>
      </c>
      <c r="H248" s="9">
        <f t="shared" si="10"/>
        <v>441.21</v>
      </c>
      <c r="I248" s="41">
        <v>80.691489361702125</v>
      </c>
      <c r="J248" s="17">
        <f t="shared" si="9"/>
        <v>360.51851063829787</v>
      </c>
    </row>
    <row r="249" spans="1:10" x14ac:dyDescent="0.2">
      <c r="A249" s="12">
        <f t="shared" si="11"/>
        <v>228</v>
      </c>
      <c r="B249" s="49" t="s">
        <v>587</v>
      </c>
      <c r="C249" s="38">
        <v>0.4</v>
      </c>
      <c r="D249" s="13" t="s">
        <v>436</v>
      </c>
      <c r="E249" s="12">
        <v>400</v>
      </c>
      <c r="F249" s="2">
        <v>400</v>
      </c>
      <c r="G249" s="58">
        <v>102.22</v>
      </c>
      <c r="H249" s="9">
        <f t="shared" si="10"/>
        <v>297.77999999999997</v>
      </c>
      <c r="I249" s="40"/>
      <c r="J249" s="17">
        <f t="shared" si="9"/>
        <v>297.77999999999997</v>
      </c>
    </row>
    <row r="250" spans="1:10" x14ac:dyDescent="0.2">
      <c r="A250" s="12">
        <f t="shared" si="11"/>
        <v>229</v>
      </c>
      <c r="B250" s="49" t="s">
        <v>150</v>
      </c>
      <c r="C250" s="38">
        <v>0.4</v>
      </c>
      <c r="D250" s="13" t="s">
        <v>437</v>
      </c>
      <c r="E250" s="12" t="s">
        <v>452</v>
      </c>
      <c r="F250" s="2">
        <v>2000</v>
      </c>
      <c r="G250" s="58">
        <v>291.08</v>
      </c>
      <c r="H250" s="9">
        <f t="shared" si="10"/>
        <v>1708.92</v>
      </c>
      <c r="I250" s="40"/>
      <c r="J250" s="17">
        <f t="shared" si="9"/>
        <v>1708.92</v>
      </c>
    </row>
    <row r="251" spans="1:10" x14ac:dyDescent="0.2">
      <c r="A251" s="12">
        <f t="shared" si="11"/>
        <v>230</v>
      </c>
      <c r="B251" s="49" t="s">
        <v>151</v>
      </c>
      <c r="C251" s="38">
        <v>0.4</v>
      </c>
      <c r="D251" s="13" t="s">
        <v>438</v>
      </c>
      <c r="E251" s="12" t="s">
        <v>451</v>
      </c>
      <c r="F251" s="2">
        <v>1260</v>
      </c>
      <c r="G251" s="58">
        <v>448.75</v>
      </c>
      <c r="H251" s="9">
        <f t="shared" si="10"/>
        <v>811.25</v>
      </c>
      <c r="I251" s="40"/>
      <c r="J251" s="17">
        <f t="shared" si="9"/>
        <v>811.25</v>
      </c>
    </row>
    <row r="252" spans="1:10" x14ac:dyDescent="0.2">
      <c r="A252" s="12">
        <f t="shared" si="11"/>
        <v>231</v>
      </c>
      <c r="B252" s="49" t="s">
        <v>588</v>
      </c>
      <c r="C252" s="38">
        <v>0.4</v>
      </c>
      <c r="D252" s="13" t="s">
        <v>439</v>
      </c>
      <c r="E252" s="12" t="s">
        <v>451</v>
      </c>
      <c r="F252" s="2">
        <v>1260</v>
      </c>
      <c r="G252" s="58">
        <v>506.65</v>
      </c>
      <c r="H252" s="9">
        <f t="shared" si="10"/>
        <v>753.35</v>
      </c>
      <c r="I252" s="40">
        <v>28.723404255319149</v>
      </c>
      <c r="J252" s="17">
        <f t="shared" si="9"/>
        <v>724.62659574468091</v>
      </c>
    </row>
    <row r="253" spans="1:10" x14ac:dyDescent="0.2">
      <c r="A253" s="12">
        <f t="shared" si="11"/>
        <v>232</v>
      </c>
      <c r="B253" s="49" t="s">
        <v>589</v>
      </c>
      <c r="C253" s="38">
        <v>0.4</v>
      </c>
      <c r="D253" s="31" t="s">
        <v>297</v>
      </c>
      <c r="E253" s="12">
        <v>630</v>
      </c>
      <c r="F253" s="2">
        <v>630</v>
      </c>
      <c r="G253" s="58">
        <v>299.74</v>
      </c>
      <c r="H253" s="9">
        <f t="shared" si="10"/>
        <v>330.26</v>
      </c>
      <c r="I253" s="40"/>
      <c r="J253" s="17">
        <f t="shared" si="9"/>
        <v>330.26</v>
      </c>
    </row>
    <row r="254" spans="1:10" x14ac:dyDescent="0.2">
      <c r="A254" s="12">
        <f t="shared" si="11"/>
        <v>233</v>
      </c>
      <c r="B254" s="49" t="s">
        <v>76</v>
      </c>
      <c r="C254" s="38">
        <v>0.4</v>
      </c>
      <c r="D254" s="31" t="s">
        <v>298</v>
      </c>
      <c r="E254" s="12">
        <v>400</v>
      </c>
      <c r="F254" s="2">
        <v>400</v>
      </c>
      <c r="G254" s="58">
        <v>164.03</v>
      </c>
      <c r="H254" s="9">
        <f t="shared" si="10"/>
        <v>235.97</v>
      </c>
      <c r="I254" s="40"/>
      <c r="J254" s="17">
        <f t="shared" si="9"/>
        <v>235.97</v>
      </c>
    </row>
    <row r="255" spans="1:10" x14ac:dyDescent="0.2">
      <c r="A255" s="12">
        <f t="shared" si="11"/>
        <v>234</v>
      </c>
      <c r="B255" s="49" t="s">
        <v>77</v>
      </c>
      <c r="C255" s="38">
        <v>0.4</v>
      </c>
      <c r="D255" s="31" t="s">
        <v>299</v>
      </c>
      <c r="E255" s="12">
        <v>400</v>
      </c>
      <c r="F255" s="2">
        <v>400</v>
      </c>
      <c r="G255" s="58">
        <v>173.5</v>
      </c>
      <c r="H255" s="9">
        <f t="shared" si="10"/>
        <v>226.5</v>
      </c>
      <c r="I255" s="40"/>
      <c r="J255" s="17">
        <f t="shared" si="9"/>
        <v>226.5</v>
      </c>
    </row>
    <row r="256" spans="1:10" x14ac:dyDescent="0.2">
      <c r="A256" s="12">
        <f t="shared" si="11"/>
        <v>235</v>
      </c>
      <c r="B256" s="49" t="s">
        <v>78</v>
      </c>
      <c r="C256" s="38">
        <v>0.4</v>
      </c>
      <c r="D256" s="31" t="s">
        <v>300</v>
      </c>
      <c r="E256" s="12">
        <v>400</v>
      </c>
      <c r="F256" s="2">
        <v>400</v>
      </c>
      <c r="G256" s="58">
        <v>117.31</v>
      </c>
      <c r="H256" s="9">
        <f t="shared" si="10"/>
        <v>282.69</v>
      </c>
      <c r="I256" s="40">
        <v>63.829787234042556</v>
      </c>
      <c r="J256" s="17">
        <f t="shared" si="9"/>
        <v>218.86021276595744</v>
      </c>
    </row>
    <row r="257" spans="1:10" x14ac:dyDescent="0.2">
      <c r="A257" s="12">
        <f t="shared" si="11"/>
        <v>236</v>
      </c>
      <c r="B257" s="49" t="s">
        <v>79</v>
      </c>
      <c r="C257" s="38">
        <v>0.4</v>
      </c>
      <c r="D257" s="31" t="s">
        <v>301</v>
      </c>
      <c r="E257" s="12">
        <v>400</v>
      </c>
      <c r="F257" s="2">
        <v>400</v>
      </c>
      <c r="G257" s="58">
        <v>225.14</v>
      </c>
      <c r="H257" s="9">
        <f t="shared" si="10"/>
        <v>174.86</v>
      </c>
      <c r="I257" s="40"/>
      <c r="J257" s="17">
        <f t="shared" si="9"/>
        <v>174.86</v>
      </c>
    </row>
    <row r="258" spans="1:10" x14ac:dyDescent="0.2">
      <c r="A258" s="12">
        <f t="shared" si="11"/>
        <v>237</v>
      </c>
      <c r="B258" s="49" t="s">
        <v>80</v>
      </c>
      <c r="C258" s="38">
        <v>0.4</v>
      </c>
      <c r="D258" s="31" t="s">
        <v>302</v>
      </c>
      <c r="E258" s="12">
        <v>400</v>
      </c>
      <c r="F258" s="2">
        <v>400</v>
      </c>
      <c r="G258" s="58">
        <v>260.29000000000002</v>
      </c>
      <c r="H258" s="9">
        <f t="shared" si="10"/>
        <v>139.70999999999998</v>
      </c>
      <c r="I258" s="40">
        <v>10.638297872340425</v>
      </c>
      <c r="J258" s="17">
        <f t="shared" si="9"/>
        <v>129.07170212765956</v>
      </c>
    </row>
    <row r="259" spans="1:10" ht="13.5" customHeight="1" x14ac:dyDescent="0.2">
      <c r="A259" s="12">
        <f t="shared" si="11"/>
        <v>238</v>
      </c>
      <c r="B259" s="49" t="s">
        <v>81</v>
      </c>
      <c r="C259" s="38">
        <v>0.4</v>
      </c>
      <c r="D259" s="31" t="s">
        <v>303</v>
      </c>
      <c r="E259" s="12">
        <v>400</v>
      </c>
      <c r="F259" s="2">
        <v>400</v>
      </c>
      <c r="G259" s="58">
        <v>147.15</v>
      </c>
      <c r="H259" s="9">
        <f t="shared" si="10"/>
        <v>252.85</v>
      </c>
      <c r="I259" s="42"/>
      <c r="J259" s="17">
        <f t="shared" si="9"/>
        <v>252.85</v>
      </c>
    </row>
    <row r="260" spans="1:10" x14ac:dyDescent="0.2">
      <c r="A260" s="12">
        <f t="shared" si="11"/>
        <v>239</v>
      </c>
      <c r="B260" s="49" t="s">
        <v>82</v>
      </c>
      <c r="C260" s="38">
        <v>0.4</v>
      </c>
      <c r="D260" s="31" t="s">
        <v>304</v>
      </c>
      <c r="E260" s="12">
        <v>400</v>
      </c>
      <c r="F260" s="2">
        <v>400</v>
      </c>
      <c r="G260" s="58">
        <v>118.46</v>
      </c>
      <c r="H260" s="9">
        <f t="shared" si="10"/>
        <v>281.54000000000002</v>
      </c>
      <c r="I260" s="40"/>
      <c r="J260" s="17">
        <f t="shared" si="9"/>
        <v>281.54000000000002</v>
      </c>
    </row>
    <row r="261" spans="1:10" x14ac:dyDescent="0.2">
      <c r="A261" s="12">
        <f t="shared" si="11"/>
        <v>240</v>
      </c>
      <c r="B261" s="49" t="s">
        <v>83</v>
      </c>
      <c r="C261" s="38">
        <v>0.4</v>
      </c>
      <c r="D261" s="31" t="s">
        <v>305</v>
      </c>
      <c r="E261" s="12">
        <v>400</v>
      </c>
      <c r="F261" s="2">
        <v>400</v>
      </c>
      <c r="G261" s="58">
        <v>149.33000000000001</v>
      </c>
      <c r="H261" s="9">
        <f t="shared" si="10"/>
        <v>250.67</v>
      </c>
      <c r="I261" s="40"/>
      <c r="J261" s="17">
        <f t="shared" si="9"/>
        <v>250.67</v>
      </c>
    </row>
    <row r="262" spans="1:10" x14ac:dyDescent="0.2">
      <c r="A262" s="12">
        <f t="shared" si="11"/>
        <v>241</v>
      </c>
      <c r="B262" s="49" t="s">
        <v>590</v>
      </c>
      <c r="C262" s="38">
        <v>0.4</v>
      </c>
      <c r="D262" s="31" t="s">
        <v>306</v>
      </c>
      <c r="E262" s="12">
        <v>400</v>
      </c>
      <c r="F262" s="2">
        <v>400</v>
      </c>
      <c r="G262" s="58">
        <v>263.76</v>
      </c>
      <c r="H262" s="9">
        <f t="shared" si="10"/>
        <v>136.24</v>
      </c>
      <c r="I262" s="40"/>
      <c r="J262" s="17">
        <f t="shared" si="9"/>
        <v>136.24</v>
      </c>
    </row>
    <row r="263" spans="1:10" ht="13.5" customHeight="1" x14ac:dyDescent="0.2">
      <c r="A263" s="12">
        <f t="shared" si="11"/>
        <v>242</v>
      </c>
      <c r="B263" s="49" t="s">
        <v>47</v>
      </c>
      <c r="C263" s="38">
        <v>0.4</v>
      </c>
      <c r="D263" s="13" t="s">
        <v>223</v>
      </c>
      <c r="E263" s="12">
        <v>320</v>
      </c>
      <c r="F263" s="2">
        <v>320</v>
      </c>
      <c r="G263" s="58">
        <v>205.13</v>
      </c>
      <c r="H263" s="9">
        <f t="shared" si="10"/>
        <v>114.87</v>
      </c>
      <c r="I263" s="40"/>
      <c r="J263" s="17">
        <f t="shared" si="9"/>
        <v>114.87</v>
      </c>
    </row>
    <row r="264" spans="1:10" x14ac:dyDescent="0.2">
      <c r="A264" s="12">
        <f t="shared" si="11"/>
        <v>243</v>
      </c>
      <c r="B264" s="49" t="s">
        <v>48</v>
      </c>
      <c r="C264" s="38">
        <v>0.4</v>
      </c>
      <c r="D264" s="13" t="s">
        <v>224</v>
      </c>
      <c r="E264" s="12">
        <v>400</v>
      </c>
      <c r="F264" s="2">
        <v>400</v>
      </c>
      <c r="G264" s="58">
        <v>162.32</v>
      </c>
      <c r="H264" s="9">
        <f t="shared" si="10"/>
        <v>237.68</v>
      </c>
      <c r="I264" s="40"/>
      <c r="J264" s="17">
        <f t="shared" si="9"/>
        <v>237.68</v>
      </c>
    </row>
    <row r="265" spans="1:10" x14ac:dyDescent="0.2">
      <c r="A265" s="12">
        <f t="shared" si="11"/>
        <v>244</v>
      </c>
      <c r="B265" s="49" t="s">
        <v>49</v>
      </c>
      <c r="C265" s="38">
        <v>0.4</v>
      </c>
      <c r="D265" s="13" t="s">
        <v>225</v>
      </c>
      <c r="E265" s="12">
        <v>630</v>
      </c>
      <c r="F265" s="2">
        <v>630</v>
      </c>
      <c r="G265" s="58">
        <v>451.81</v>
      </c>
      <c r="H265" s="9">
        <f t="shared" si="10"/>
        <v>178.19</v>
      </c>
      <c r="I265" s="40"/>
      <c r="J265" s="17">
        <f t="shared" si="9"/>
        <v>178.19</v>
      </c>
    </row>
    <row r="266" spans="1:10" x14ac:dyDescent="0.2">
      <c r="A266" s="12">
        <f t="shared" si="11"/>
        <v>245</v>
      </c>
      <c r="B266" s="49" t="s">
        <v>50</v>
      </c>
      <c r="C266" s="38">
        <v>0.4</v>
      </c>
      <c r="D266" s="13" t="s">
        <v>226</v>
      </c>
      <c r="E266" s="12">
        <v>320</v>
      </c>
      <c r="F266" s="2">
        <v>320</v>
      </c>
      <c r="G266" s="58">
        <v>273.20999999999998</v>
      </c>
      <c r="H266" s="9">
        <f t="shared" si="10"/>
        <v>46.79000000000002</v>
      </c>
      <c r="I266" s="40"/>
      <c r="J266" s="17">
        <f t="shared" si="9"/>
        <v>46.79000000000002</v>
      </c>
    </row>
    <row r="267" spans="1:10" x14ac:dyDescent="0.2">
      <c r="A267" s="12">
        <f t="shared" si="11"/>
        <v>246</v>
      </c>
      <c r="B267" s="49" t="s">
        <v>51</v>
      </c>
      <c r="C267" s="38">
        <v>0.4</v>
      </c>
      <c r="D267" s="13" t="s">
        <v>227</v>
      </c>
      <c r="E267" s="12">
        <v>400</v>
      </c>
      <c r="F267" s="2">
        <v>400</v>
      </c>
      <c r="G267" s="58">
        <v>252.52</v>
      </c>
      <c r="H267" s="9">
        <f t="shared" si="10"/>
        <v>147.47999999999999</v>
      </c>
      <c r="I267" s="40"/>
      <c r="J267" s="17">
        <f t="shared" si="9"/>
        <v>147.47999999999999</v>
      </c>
    </row>
    <row r="268" spans="1:10" x14ac:dyDescent="0.2">
      <c r="A268" s="12">
        <f t="shared" si="11"/>
        <v>247</v>
      </c>
      <c r="B268" s="49" t="s">
        <v>52</v>
      </c>
      <c r="C268" s="38">
        <v>0.4</v>
      </c>
      <c r="D268" s="13" t="s">
        <v>228</v>
      </c>
      <c r="E268" s="12">
        <v>630</v>
      </c>
      <c r="F268" s="2">
        <v>630</v>
      </c>
      <c r="G268" s="58">
        <v>341.83</v>
      </c>
      <c r="H268" s="9">
        <f t="shared" si="10"/>
        <v>288.17</v>
      </c>
      <c r="I268" s="40"/>
      <c r="J268" s="17">
        <f t="shared" si="9"/>
        <v>288.17</v>
      </c>
    </row>
    <row r="269" spans="1:10" x14ac:dyDescent="0.2">
      <c r="A269" s="12">
        <f t="shared" si="11"/>
        <v>248</v>
      </c>
      <c r="B269" s="49" t="s">
        <v>53</v>
      </c>
      <c r="C269" s="38">
        <v>0.4</v>
      </c>
      <c r="D269" s="13" t="s">
        <v>229</v>
      </c>
      <c r="E269" s="12">
        <v>320</v>
      </c>
      <c r="F269" s="2">
        <v>320</v>
      </c>
      <c r="G269" s="58">
        <v>228.12</v>
      </c>
      <c r="H269" s="9">
        <f t="shared" si="10"/>
        <v>91.88</v>
      </c>
      <c r="I269" s="40"/>
      <c r="J269" s="17">
        <f t="shared" si="9"/>
        <v>91.88</v>
      </c>
    </row>
    <row r="270" spans="1:10" x14ac:dyDescent="0.2">
      <c r="A270" s="12">
        <f t="shared" si="11"/>
        <v>249</v>
      </c>
      <c r="B270" s="49" t="s">
        <v>54</v>
      </c>
      <c r="C270" s="38">
        <v>0.4</v>
      </c>
      <c r="D270" s="13" t="s">
        <v>230</v>
      </c>
      <c r="E270" s="12">
        <v>400</v>
      </c>
      <c r="F270" s="2">
        <v>400</v>
      </c>
      <c r="G270" s="58">
        <v>340.33</v>
      </c>
      <c r="H270" s="9">
        <f t="shared" si="10"/>
        <v>59.670000000000016</v>
      </c>
      <c r="I270" s="40"/>
      <c r="J270" s="17">
        <f t="shared" si="9"/>
        <v>59.670000000000016</v>
      </c>
    </row>
    <row r="271" spans="1:10" x14ac:dyDescent="0.2">
      <c r="A271" s="12">
        <f t="shared" si="11"/>
        <v>250</v>
      </c>
      <c r="B271" s="49" t="s">
        <v>55</v>
      </c>
      <c r="C271" s="38">
        <v>0.4</v>
      </c>
      <c r="D271" s="13" t="s">
        <v>231</v>
      </c>
      <c r="E271" s="12">
        <v>630</v>
      </c>
      <c r="F271" s="2">
        <v>630</v>
      </c>
      <c r="G271" s="58">
        <v>375.25</v>
      </c>
      <c r="H271" s="9">
        <f t="shared" si="10"/>
        <v>254.75</v>
      </c>
      <c r="I271" s="43"/>
      <c r="J271" s="17">
        <f t="shared" si="9"/>
        <v>254.75</v>
      </c>
    </row>
    <row r="272" spans="1:10" ht="15" customHeight="1" x14ac:dyDescent="0.2">
      <c r="A272" s="12">
        <f t="shared" si="11"/>
        <v>251</v>
      </c>
      <c r="B272" s="49" t="s">
        <v>56</v>
      </c>
      <c r="C272" s="38">
        <v>0.4</v>
      </c>
      <c r="D272" s="13" t="s">
        <v>232</v>
      </c>
      <c r="E272" s="12">
        <v>630</v>
      </c>
      <c r="F272" s="2">
        <v>630</v>
      </c>
      <c r="G272" s="58">
        <v>331.42</v>
      </c>
      <c r="H272" s="9">
        <f t="shared" si="10"/>
        <v>298.58</v>
      </c>
      <c r="I272" s="43"/>
      <c r="J272" s="17">
        <f t="shared" si="9"/>
        <v>298.58</v>
      </c>
    </row>
    <row r="273" spans="1:10" x14ac:dyDescent="0.2">
      <c r="A273" s="12">
        <f t="shared" si="11"/>
        <v>252</v>
      </c>
      <c r="B273" s="49" t="s">
        <v>57</v>
      </c>
      <c r="C273" s="38">
        <v>0.4</v>
      </c>
      <c r="D273" s="13" t="s">
        <v>233</v>
      </c>
      <c r="E273" s="12">
        <v>320</v>
      </c>
      <c r="F273" s="2">
        <v>320</v>
      </c>
      <c r="G273" s="58">
        <v>179.82</v>
      </c>
      <c r="H273" s="9">
        <f t="shared" si="10"/>
        <v>140.18</v>
      </c>
      <c r="I273" s="43"/>
      <c r="J273" s="17">
        <f t="shared" si="9"/>
        <v>140.18</v>
      </c>
    </row>
    <row r="274" spans="1:10" x14ac:dyDescent="0.2">
      <c r="A274" s="12">
        <f t="shared" si="11"/>
        <v>253</v>
      </c>
      <c r="B274" s="49" t="s">
        <v>58</v>
      </c>
      <c r="C274" s="38">
        <v>0.4</v>
      </c>
      <c r="D274" s="13" t="s">
        <v>234</v>
      </c>
      <c r="E274" s="12">
        <v>400</v>
      </c>
      <c r="F274" s="2">
        <v>400</v>
      </c>
      <c r="G274" s="58">
        <v>186.52</v>
      </c>
      <c r="H274" s="9">
        <f t="shared" si="10"/>
        <v>213.48</v>
      </c>
      <c r="I274" s="43"/>
      <c r="J274" s="17">
        <f t="shared" si="9"/>
        <v>213.48</v>
      </c>
    </row>
    <row r="275" spans="1:10" s="32" customFormat="1" ht="14.25" customHeight="1" x14ac:dyDescent="0.2">
      <c r="A275" s="12">
        <f t="shared" si="11"/>
        <v>254</v>
      </c>
      <c r="B275" s="49" t="s">
        <v>60</v>
      </c>
      <c r="C275" s="38">
        <v>0.4</v>
      </c>
      <c r="D275" s="13" t="s">
        <v>235</v>
      </c>
      <c r="E275" s="12">
        <v>400</v>
      </c>
      <c r="F275" s="2">
        <v>400</v>
      </c>
      <c r="G275" s="58">
        <v>242.91</v>
      </c>
      <c r="H275" s="9">
        <f t="shared" si="10"/>
        <v>157.09</v>
      </c>
      <c r="I275" s="43">
        <v>53.191489361702132</v>
      </c>
      <c r="J275" s="17">
        <f t="shared" si="9"/>
        <v>103.89851063829786</v>
      </c>
    </row>
    <row r="276" spans="1:10" x14ac:dyDescent="0.2">
      <c r="A276" s="12">
        <f t="shared" si="11"/>
        <v>255</v>
      </c>
      <c r="B276" s="49" t="s">
        <v>59</v>
      </c>
      <c r="C276" s="38">
        <v>0.4</v>
      </c>
      <c r="D276" s="13" t="s">
        <v>236</v>
      </c>
      <c r="E276" s="12" t="s">
        <v>451</v>
      </c>
      <c r="F276" s="2">
        <v>1260</v>
      </c>
      <c r="G276" s="58">
        <v>170.1</v>
      </c>
      <c r="H276" s="9">
        <f t="shared" si="10"/>
        <v>1089.9000000000001</v>
      </c>
      <c r="I276" s="43"/>
      <c r="J276" s="17">
        <f t="shared" si="9"/>
        <v>1089.9000000000001</v>
      </c>
    </row>
    <row r="277" spans="1:10" x14ac:dyDescent="0.2">
      <c r="A277" s="12">
        <f t="shared" si="11"/>
        <v>256</v>
      </c>
      <c r="B277" s="49" t="s">
        <v>61</v>
      </c>
      <c r="C277" s="38">
        <v>0.4</v>
      </c>
      <c r="D277" s="13" t="s">
        <v>237</v>
      </c>
      <c r="E277" s="12">
        <v>400</v>
      </c>
      <c r="F277" s="2">
        <v>400</v>
      </c>
      <c r="G277" s="58">
        <v>124.07</v>
      </c>
      <c r="H277" s="9">
        <f t="shared" si="10"/>
        <v>275.93</v>
      </c>
      <c r="I277" s="43"/>
      <c r="J277" s="17">
        <f t="shared" si="9"/>
        <v>275.93</v>
      </c>
    </row>
    <row r="278" spans="1:10" x14ac:dyDescent="0.2">
      <c r="A278" s="12">
        <f t="shared" si="11"/>
        <v>257</v>
      </c>
      <c r="B278" s="49" t="s">
        <v>62</v>
      </c>
      <c r="C278" s="38">
        <v>0.4</v>
      </c>
      <c r="D278" s="13" t="s">
        <v>238</v>
      </c>
      <c r="E278" s="12">
        <v>400</v>
      </c>
      <c r="F278" s="2">
        <v>400</v>
      </c>
      <c r="G278" s="58">
        <v>227.35</v>
      </c>
      <c r="H278" s="9">
        <f t="shared" si="10"/>
        <v>172.65</v>
      </c>
      <c r="I278" s="43"/>
      <c r="J278" s="17">
        <f t="shared" ref="J278:J336" si="12">H278-I278</f>
        <v>172.65</v>
      </c>
    </row>
    <row r="279" spans="1:10" x14ac:dyDescent="0.2">
      <c r="A279" s="12">
        <f t="shared" si="11"/>
        <v>258</v>
      </c>
      <c r="B279" s="49" t="s">
        <v>63</v>
      </c>
      <c r="C279" s="38">
        <v>0.4</v>
      </c>
      <c r="D279" s="13" t="s">
        <v>239</v>
      </c>
      <c r="E279" s="12">
        <v>320</v>
      </c>
      <c r="F279" s="2">
        <v>320</v>
      </c>
      <c r="G279" s="58">
        <v>229.19</v>
      </c>
      <c r="H279" s="9">
        <f t="shared" ref="H279:H337" si="13">F279-G279</f>
        <v>90.81</v>
      </c>
      <c r="I279" s="43"/>
      <c r="J279" s="17">
        <f t="shared" si="12"/>
        <v>90.81</v>
      </c>
    </row>
    <row r="280" spans="1:10" x14ac:dyDescent="0.2">
      <c r="A280" s="12">
        <f t="shared" ref="A280:A336" si="14">A279+1</f>
        <v>259</v>
      </c>
      <c r="B280" s="49" t="s">
        <v>591</v>
      </c>
      <c r="C280" s="38">
        <v>0.4</v>
      </c>
      <c r="D280" s="11" t="s">
        <v>381</v>
      </c>
      <c r="E280" s="12" t="s">
        <v>451</v>
      </c>
      <c r="F280" s="2">
        <v>1260</v>
      </c>
      <c r="G280" s="58">
        <v>199.41</v>
      </c>
      <c r="H280" s="9">
        <f t="shared" si="13"/>
        <v>1060.5899999999999</v>
      </c>
      <c r="I280" s="43"/>
      <c r="J280" s="17">
        <f t="shared" si="12"/>
        <v>1060.5899999999999</v>
      </c>
    </row>
    <row r="281" spans="1:10" ht="25.5" x14ac:dyDescent="0.2">
      <c r="A281" s="12">
        <f t="shared" si="14"/>
        <v>260</v>
      </c>
      <c r="B281" s="49" t="s">
        <v>592</v>
      </c>
      <c r="C281" s="38">
        <v>0.4</v>
      </c>
      <c r="D281" s="16" t="s">
        <v>638</v>
      </c>
      <c r="E281" s="17" t="s">
        <v>452</v>
      </c>
      <c r="F281" s="2">
        <v>2000</v>
      </c>
      <c r="G281" s="58">
        <v>347.85</v>
      </c>
      <c r="H281" s="9">
        <f t="shared" si="13"/>
        <v>1652.15</v>
      </c>
      <c r="I281" s="40"/>
      <c r="J281" s="17">
        <f t="shared" si="12"/>
        <v>1652.15</v>
      </c>
    </row>
    <row r="282" spans="1:10" x14ac:dyDescent="0.2">
      <c r="A282" s="12">
        <f t="shared" si="14"/>
        <v>261</v>
      </c>
      <c r="B282" s="49" t="s">
        <v>593</v>
      </c>
      <c r="C282" s="38">
        <v>0.4</v>
      </c>
      <c r="D282" s="13" t="s">
        <v>283</v>
      </c>
      <c r="E282" s="12" t="s">
        <v>452</v>
      </c>
      <c r="F282" s="2">
        <v>2000</v>
      </c>
      <c r="G282" s="58">
        <v>359.77</v>
      </c>
      <c r="H282" s="9">
        <f t="shared" si="13"/>
        <v>1640.23</v>
      </c>
      <c r="I282" s="40"/>
      <c r="J282" s="17">
        <f t="shared" si="12"/>
        <v>1640.23</v>
      </c>
    </row>
    <row r="283" spans="1:10" x14ac:dyDescent="0.2">
      <c r="A283" s="12">
        <f t="shared" si="14"/>
        <v>262</v>
      </c>
      <c r="B283" s="49" t="s">
        <v>594</v>
      </c>
      <c r="C283" s="38">
        <v>0.4</v>
      </c>
      <c r="D283" s="13" t="s">
        <v>284</v>
      </c>
      <c r="E283" s="12" t="s">
        <v>452</v>
      </c>
      <c r="F283" s="2">
        <v>2000</v>
      </c>
      <c r="G283" s="58">
        <v>300.7</v>
      </c>
      <c r="H283" s="9">
        <f t="shared" si="13"/>
        <v>1699.3</v>
      </c>
      <c r="I283" s="40"/>
      <c r="J283" s="17">
        <f t="shared" si="12"/>
        <v>1699.3</v>
      </c>
    </row>
    <row r="284" spans="1:10" x14ac:dyDescent="0.2">
      <c r="A284" s="12">
        <f t="shared" si="14"/>
        <v>263</v>
      </c>
      <c r="B284" s="49" t="s">
        <v>595</v>
      </c>
      <c r="C284" s="38">
        <v>0.4</v>
      </c>
      <c r="D284" s="13" t="s">
        <v>285</v>
      </c>
      <c r="E284" s="12" t="s">
        <v>451</v>
      </c>
      <c r="F284" s="2">
        <v>1260</v>
      </c>
      <c r="G284" s="58">
        <v>414.81</v>
      </c>
      <c r="H284" s="9">
        <f t="shared" si="13"/>
        <v>845.19</v>
      </c>
      <c r="I284" s="40"/>
      <c r="J284" s="17">
        <f t="shared" si="12"/>
        <v>845.19</v>
      </c>
    </row>
    <row r="285" spans="1:10" x14ac:dyDescent="0.2">
      <c r="A285" s="12">
        <f t="shared" si="14"/>
        <v>264</v>
      </c>
      <c r="B285" s="49" t="s">
        <v>596</v>
      </c>
      <c r="C285" s="38">
        <v>0.4</v>
      </c>
      <c r="D285" s="13" t="s">
        <v>285</v>
      </c>
      <c r="E285" s="12" t="s">
        <v>451</v>
      </c>
      <c r="F285" s="2">
        <v>1260</v>
      </c>
      <c r="G285" s="58">
        <v>109.09</v>
      </c>
      <c r="H285" s="9">
        <f t="shared" si="13"/>
        <v>1150.9100000000001</v>
      </c>
      <c r="I285" s="40"/>
      <c r="J285" s="17">
        <f t="shared" si="12"/>
        <v>1150.9100000000001</v>
      </c>
    </row>
    <row r="286" spans="1:10" x14ac:dyDescent="0.2">
      <c r="A286" s="12">
        <f t="shared" si="14"/>
        <v>265</v>
      </c>
      <c r="B286" s="49" t="s">
        <v>597</v>
      </c>
      <c r="C286" s="38">
        <v>0.4</v>
      </c>
      <c r="D286" s="13" t="s">
        <v>286</v>
      </c>
      <c r="E286" s="12" t="s">
        <v>451</v>
      </c>
      <c r="F286" s="2">
        <v>1260</v>
      </c>
      <c r="G286" s="58">
        <v>337.3</v>
      </c>
      <c r="H286" s="9">
        <f t="shared" si="13"/>
        <v>922.7</v>
      </c>
      <c r="I286" s="40"/>
      <c r="J286" s="17">
        <f t="shared" si="12"/>
        <v>922.7</v>
      </c>
    </row>
    <row r="287" spans="1:10" x14ac:dyDescent="0.2">
      <c r="A287" s="12">
        <f t="shared" si="14"/>
        <v>266</v>
      </c>
      <c r="B287" s="49" t="s">
        <v>598</v>
      </c>
      <c r="C287" s="38">
        <v>0.4</v>
      </c>
      <c r="D287" s="13" t="s">
        <v>287</v>
      </c>
      <c r="E287" s="12" t="s">
        <v>451</v>
      </c>
      <c r="F287" s="2">
        <v>1260</v>
      </c>
      <c r="G287" s="58">
        <v>705.89</v>
      </c>
      <c r="H287" s="9">
        <f t="shared" si="13"/>
        <v>554.11</v>
      </c>
      <c r="I287" s="40">
        <v>31.914893617021278</v>
      </c>
      <c r="J287" s="17">
        <f t="shared" si="12"/>
        <v>522.19510638297879</v>
      </c>
    </row>
    <row r="288" spans="1:10" x14ac:dyDescent="0.2">
      <c r="A288" s="12">
        <f t="shared" si="14"/>
        <v>267</v>
      </c>
      <c r="B288" s="49" t="s">
        <v>599</v>
      </c>
      <c r="C288" s="38">
        <v>0.4</v>
      </c>
      <c r="D288" s="11" t="s">
        <v>382</v>
      </c>
      <c r="E288" s="12">
        <v>400</v>
      </c>
      <c r="F288" s="2">
        <v>400</v>
      </c>
      <c r="G288" s="58">
        <v>240.36</v>
      </c>
      <c r="H288" s="9">
        <f t="shared" si="13"/>
        <v>159.63999999999999</v>
      </c>
      <c r="I288" s="40"/>
      <c r="J288" s="17">
        <f t="shared" si="12"/>
        <v>159.63999999999999</v>
      </c>
    </row>
    <row r="289" spans="1:10" x14ac:dyDescent="0.2">
      <c r="A289" s="12">
        <f t="shared" si="14"/>
        <v>268</v>
      </c>
      <c r="B289" s="49" t="s">
        <v>600</v>
      </c>
      <c r="C289" s="38">
        <v>0.4</v>
      </c>
      <c r="D289" s="11" t="s">
        <v>383</v>
      </c>
      <c r="E289" s="12">
        <v>400</v>
      </c>
      <c r="F289" s="2">
        <v>400</v>
      </c>
      <c r="G289" s="58">
        <v>191.37</v>
      </c>
      <c r="H289" s="9">
        <f t="shared" si="13"/>
        <v>208.63</v>
      </c>
      <c r="I289" s="40"/>
      <c r="J289" s="17">
        <f t="shared" si="12"/>
        <v>208.63</v>
      </c>
    </row>
    <row r="290" spans="1:10" x14ac:dyDescent="0.2">
      <c r="A290" s="12">
        <f t="shared" si="14"/>
        <v>269</v>
      </c>
      <c r="B290" s="49" t="s">
        <v>601</v>
      </c>
      <c r="C290" s="38">
        <v>0.4</v>
      </c>
      <c r="D290" s="11" t="s">
        <v>205</v>
      </c>
      <c r="E290" s="12">
        <v>400</v>
      </c>
      <c r="F290" s="2">
        <v>400</v>
      </c>
      <c r="G290" s="58">
        <v>239.93</v>
      </c>
      <c r="H290" s="9">
        <f t="shared" si="13"/>
        <v>160.07</v>
      </c>
      <c r="I290" s="40"/>
      <c r="J290" s="17">
        <f t="shared" si="12"/>
        <v>160.07</v>
      </c>
    </row>
    <row r="291" spans="1:10" x14ac:dyDescent="0.2">
      <c r="A291" s="12">
        <f t="shared" si="14"/>
        <v>270</v>
      </c>
      <c r="B291" s="49" t="s">
        <v>602</v>
      </c>
      <c r="C291" s="38">
        <v>0.4</v>
      </c>
      <c r="D291" s="11" t="s">
        <v>206</v>
      </c>
      <c r="E291" s="12">
        <v>400</v>
      </c>
      <c r="F291" s="2">
        <v>400</v>
      </c>
      <c r="G291" s="58">
        <v>224.42</v>
      </c>
      <c r="H291" s="9">
        <f t="shared" si="13"/>
        <v>175.58</v>
      </c>
      <c r="I291" s="40"/>
      <c r="J291" s="17">
        <f t="shared" si="12"/>
        <v>175.58</v>
      </c>
    </row>
    <row r="292" spans="1:10" x14ac:dyDescent="0.2">
      <c r="A292" s="12">
        <f t="shared" si="14"/>
        <v>271</v>
      </c>
      <c r="B292" s="49" t="s">
        <v>603</v>
      </c>
      <c r="C292" s="38">
        <v>0.4</v>
      </c>
      <c r="D292" s="11" t="s">
        <v>207</v>
      </c>
      <c r="E292" s="12">
        <v>320</v>
      </c>
      <c r="F292" s="2">
        <v>320</v>
      </c>
      <c r="G292" s="58">
        <v>182.17</v>
      </c>
      <c r="H292" s="9">
        <f t="shared" si="13"/>
        <v>137.83000000000001</v>
      </c>
      <c r="I292" s="40"/>
      <c r="J292" s="17">
        <f t="shared" si="12"/>
        <v>137.83000000000001</v>
      </c>
    </row>
    <row r="293" spans="1:10" x14ac:dyDescent="0.2">
      <c r="A293" s="12">
        <f t="shared" si="14"/>
        <v>272</v>
      </c>
      <c r="B293" s="49" t="s">
        <v>33</v>
      </c>
      <c r="C293" s="38">
        <v>0.4</v>
      </c>
      <c r="D293" s="11" t="s">
        <v>208</v>
      </c>
      <c r="E293" s="12">
        <v>400</v>
      </c>
      <c r="F293" s="2">
        <v>400</v>
      </c>
      <c r="G293" s="58">
        <v>219.55</v>
      </c>
      <c r="H293" s="9">
        <f t="shared" si="13"/>
        <v>180.45</v>
      </c>
      <c r="I293" s="40"/>
      <c r="J293" s="17">
        <f t="shared" si="12"/>
        <v>180.45</v>
      </c>
    </row>
    <row r="294" spans="1:10" x14ac:dyDescent="0.2">
      <c r="A294" s="12">
        <f t="shared" si="14"/>
        <v>273</v>
      </c>
      <c r="B294" s="49" t="s">
        <v>604</v>
      </c>
      <c r="C294" s="38">
        <v>0.4</v>
      </c>
      <c r="D294" s="11" t="s">
        <v>208</v>
      </c>
      <c r="E294" s="12">
        <v>400</v>
      </c>
      <c r="F294" s="2">
        <v>400</v>
      </c>
      <c r="G294" s="58">
        <v>225.83</v>
      </c>
      <c r="H294" s="9">
        <f t="shared" si="13"/>
        <v>174.17</v>
      </c>
      <c r="I294" s="40"/>
      <c r="J294" s="17">
        <f t="shared" si="12"/>
        <v>174.17</v>
      </c>
    </row>
    <row r="295" spans="1:10" ht="13.5" customHeight="1" x14ac:dyDescent="0.2">
      <c r="A295" s="12">
        <f t="shared" si="14"/>
        <v>274</v>
      </c>
      <c r="B295" s="49" t="s">
        <v>605</v>
      </c>
      <c r="C295" s="38">
        <v>0.4</v>
      </c>
      <c r="D295" s="11" t="s">
        <v>209</v>
      </c>
      <c r="E295" s="12">
        <v>400</v>
      </c>
      <c r="F295" s="2">
        <v>400</v>
      </c>
      <c r="G295" s="58">
        <v>215.16</v>
      </c>
      <c r="H295" s="9">
        <f t="shared" si="13"/>
        <v>184.84</v>
      </c>
      <c r="I295" s="40"/>
      <c r="J295" s="17">
        <f t="shared" si="12"/>
        <v>184.84</v>
      </c>
    </row>
    <row r="296" spans="1:10" x14ac:dyDescent="0.2">
      <c r="A296" s="12">
        <f t="shared" si="14"/>
        <v>275</v>
      </c>
      <c r="B296" s="49" t="s">
        <v>606</v>
      </c>
      <c r="C296" s="38">
        <v>0.4</v>
      </c>
      <c r="D296" s="11" t="s">
        <v>384</v>
      </c>
      <c r="E296" s="12">
        <v>400</v>
      </c>
      <c r="F296" s="2">
        <v>400</v>
      </c>
      <c r="G296" s="58">
        <v>133.03</v>
      </c>
      <c r="H296" s="9">
        <f t="shared" si="13"/>
        <v>266.97000000000003</v>
      </c>
      <c r="I296" s="40"/>
      <c r="J296" s="17">
        <f t="shared" si="12"/>
        <v>266.97000000000003</v>
      </c>
    </row>
    <row r="297" spans="1:10" x14ac:dyDescent="0.2">
      <c r="A297" s="12">
        <f t="shared" si="14"/>
        <v>276</v>
      </c>
      <c r="B297" s="49" t="s">
        <v>607</v>
      </c>
      <c r="C297" s="38">
        <v>0.4</v>
      </c>
      <c r="D297" s="11" t="s">
        <v>385</v>
      </c>
      <c r="E297" s="12">
        <v>400</v>
      </c>
      <c r="F297" s="2">
        <v>400</v>
      </c>
      <c r="G297" s="58">
        <v>196.04</v>
      </c>
      <c r="H297" s="9">
        <f t="shared" si="13"/>
        <v>203.96</v>
      </c>
      <c r="I297" s="40"/>
      <c r="J297" s="17">
        <f t="shared" si="12"/>
        <v>203.96</v>
      </c>
    </row>
    <row r="298" spans="1:10" x14ac:dyDescent="0.2">
      <c r="A298" s="12">
        <f t="shared" si="14"/>
        <v>277</v>
      </c>
      <c r="B298" s="49" t="s">
        <v>608</v>
      </c>
      <c r="C298" s="38">
        <v>0.4</v>
      </c>
      <c r="D298" s="11" t="s">
        <v>386</v>
      </c>
      <c r="E298" s="12">
        <v>400</v>
      </c>
      <c r="F298" s="2">
        <v>400</v>
      </c>
      <c r="G298" s="58">
        <v>155.54</v>
      </c>
      <c r="H298" s="9">
        <f t="shared" si="13"/>
        <v>244.46</v>
      </c>
      <c r="I298" s="40"/>
      <c r="J298" s="17">
        <f t="shared" si="12"/>
        <v>244.46</v>
      </c>
    </row>
    <row r="299" spans="1:10" x14ac:dyDescent="0.2">
      <c r="A299" s="12">
        <f t="shared" si="14"/>
        <v>278</v>
      </c>
      <c r="B299" s="49" t="s">
        <v>609</v>
      </c>
      <c r="C299" s="38">
        <v>0.4</v>
      </c>
      <c r="D299" s="11" t="s">
        <v>210</v>
      </c>
      <c r="E299" s="12">
        <v>400</v>
      </c>
      <c r="F299" s="2">
        <v>400</v>
      </c>
      <c r="G299" s="58">
        <v>148.79</v>
      </c>
      <c r="H299" s="9">
        <f t="shared" si="13"/>
        <v>251.21</v>
      </c>
      <c r="I299" s="40">
        <v>8.5106382978723403</v>
      </c>
      <c r="J299" s="17">
        <f t="shared" si="12"/>
        <v>242.69936170212767</v>
      </c>
    </row>
    <row r="300" spans="1:10" x14ac:dyDescent="0.2">
      <c r="A300" s="12">
        <f t="shared" si="14"/>
        <v>279</v>
      </c>
      <c r="B300" s="49" t="s">
        <v>610</v>
      </c>
      <c r="C300" s="38">
        <v>0.4</v>
      </c>
      <c r="D300" s="31" t="s">
        <v>310</v>
      </c>
      <c r="E300" s="12">
        <v>400</v>
      </c>
      <c r="F300" s="2">
        <v>400</v>
      </c>
      <c r="G300" s="58">
        <v>257.05</v>
      </c>
      <c r="H300" s="9">
        <f t="shared" si="13"/>
        <v>142.94999999999999</v>
      </c>
      <c r="I300" s="40"/>
      <c r="J300" s="17">
        <f t="shared" si="12"/>
        <v>142.94999999999999</v>
      </c>
    </row>
    <row r="301" spans="1:10" x14ac:dyDescent="0.2">
      <c r="A301" s="12">
        <f t="shared" si="14"/>
        <v>280</v>
      </c>
      <c r="B301" s="49" t="s">
        <v>84</v>
      </c>
      <c r="C301" s="38">
        <v>0.4</v>
      </c>
      <c r="D301" s="31" t="s">
        <v>311</v>
      </c>
      <c r="E301" s="12">
        <v>320</v>
      </c>
      <c r="F301" s="2">
        <v>320</v>
      </c>
      <c r="G301" s="58">
        <v>179.89</v>
      </c>
      <c r="H301" s="9">
        <f t="shared" si="13"/>
        <v>140.11000000000001</v>
      </c>
      <c r="I301" s="40"/>
      <c r="J301" s="17">
        <f t="shared" si="12"/>
        <v>140.11000000000001</v>
      </c>
    </row>
    <row r="302" spans="1:10" x14ac:dyDescent="0.2">
      <c r="A302" s="12">
        <f t="shared" si="14"/>
        <v>281</v>
      </c>
      <c r="B302" s="49" t="s">
        <v>85</v>
      </c>
      <c r="C302" s="38">
        <v>0.4</v>
      </c>
      <c r="D302" s="31" t="s">
        <v>312</v>
      </c>
      <c r="E302" s="12">
        <v>400</v>
      </c>
      <c r="F302" s="2">
        <v>400</v>
      </c>
      <c r="G302" s="58">
        <v>278.64</v>
      </c>
      <c r="H302" s="9">
        <f t="shared" si="13"/>
        <v>121.36000000000001</v>
      </c>
      <c r="I302" s="40"/>
      <c r="J302" s="17">
        <f t="shared" si="12"/>
        <v>121.36000000000001</v>
      </c>
    </row>
    <row r="303" spans="1:10" x14ac:dyDescent="0.2">
      <c r="A303" s="12">
        <f t="shared" si="14"/>
        <v>282</v>
      </c>
      <c r="B303" s="49" t="s">
        <v>86</v>
      </c>
      <c r="C303" s="38">
        <v>0.4</v>
      </c>
      <c r="D303" s="31" t="s">
        <v>313</v>
      </c>
      <c r="E303" s="12">
        <v>400</v>
      </c>
      <c r="F303" s="2">
        <v>400</v>
      </c>
      <c r="G303" s="58">
        <v>300.73</v>
      </c>
      <c r="H303" s="9">
        <f t="shared" si="13"/>
        <v>99.269999999999982</v>
      </c>
      <c r="I303" s="40"/>
      <c r="J303" s="17">
        <f t="shared" si="12"/>
        <v>99.269999999999982</v>
      </c>
    </row>
    <row r="304" spans="1:10" x14ac:dyDescent="0.2">
      <c r="A304" s="12">
        <f t="shared" si="14"/>
        <v>283</v>
      </c>
      <c r="B304" s="49" t="s">
        <v>87</v>
      </c>
      <c r="C304" s="38">
        <v>0.4</v>
      </c>
      <c r="D304" s="31" t="s">
        <v>314</v>
      </c>
      <c r="E304" s="12">
        <v>400</v>
      </c>
      <c r="F304" s="2">
        <v>400</v>
      </c>
      <c r="G304" s="58">
        <v>250.71</v>
      </c>
      <c r="H304" s="9">
        <f t="shared" si="13"/>
        <v>149.29</v>
      </c>
      <c r="I304" s="40"/>
      <c r="J304" s="17">
        <f t="shared" si="12"/>
        <v>149.29</v>
      </c>
    </row>
    <row r="305" spans="1:10" x14ac:dyDescent="0.2">
      <c r="A305" s="12">
        <f t="shared" si="14"/>
        <v>284</v>
      </c>
      <c r="B305" s="49" t="s">
        <v>611</v>
      </c>
      <c r="C305" s="38">
        <v>0.4</v>
      </c>
      <c r="D305" s="11" t="s">
        <v>387</v>
      </c>
      <c r="E305" s="12">
        <v>320</v>
      </c>
      <c r="F305" s="2">
        <v>320</v>
      </c>
      <c r="G305" s="58">
        <v>161.9</v>
      </c>
      <c r="H305" s="9">
        <f t="shared" si="13"/>
        <v>158.1</v>
      </c>
      <c r="I305" s="40">
        <v>15.957446808510639</v>
      </c>
      <c r="J305" s="17">
        <f t="shared" si="12"/>
        <v>142.14255319148936</v>
      </c>
    </row>
    <row r="306" spans="1:10" ht="17.25" customHeight="1" x14ac:dyDescent="0.2">
      <c r="A306" s="12">
        <f t="shared" si="14"/>
        <v>285</v>
      </c>
      <c r="B306" s="49" t="s">
        <v>88</v>
      </c>
      <c r="C306" s="38">
        <v>0.4</v>
      </c>
      <c r="D306" s="31" t="s">
        <v>315</v>
      </c>
      <c r="E306" s="12">
        <v>630</v>
      </c>
      <c r="F306" s="2">
        <v>630</v>
      </c>
      <c r="G306" s="58">
        <v>185.74</v>
      </c>
      <c r="H306" s="9">
        <f t="shared" si="13"/>
        <v>444.26</v>
      </c>
      <c r="I306" s="40">
        <v>15.957446808510639</v>
      </c>
      <c r="J306" s="17">
        <f t="shared" si="12"/>
        <v>428.30255319148932</v>
      </c>
    </row>
    <row r="307" spans="1:10" ht="13.5" customHeight="1" x14ac:dyDescent="0.2">
      <c r="A307" s="12">
        <f t="shared" si="14"/>
        <v>286</v>
      </c>
      <c r="B307" s="49" t="s">
        <v>89</v>
      </c>
      <c r="C307" s="38">
        <v>0.4</v>
      </c>
      <c r="D307" s="31" t="s">
        <v>316</v>
      </c>
      <c r="E307" s="12">
        <v>400</v>
      </c>
      <c r="F307" s="2">
        <v>400</v>
      </c>
      <c r="G307" s="58">
        <v>201.69</v>
      </c>
      <c r="H307" s="9">
        <f t="shared" si="13"/>
        <v>198.31</v>
      </c>
      <c r="I307" s="40"/>
      <c r="J307" s="17">
        <f t="shared" si="12"/>
        <v>198.31</v>
      </c>
    </row>
    <row r="308" spans="1:10" ht="13.5" customHeight="1" x14ac:dyDescent="0.2">
      <c r="A308" s="12">
        <f t="shared" si="14"/>
        <v>287</v>
      </c>
      <c r="B308" s="49" t="s">
        <v>612</v>
      </c>
      <c r="C308" s="38">
        <v>0.4</v>
      </c>
      <c r="D308" s="13" t="s">
        <v>288</v>
      </c>
      <c r="E308" s="12">
        <v>400</v>
      </c>
      <c r="F308" s="2">
        <v>400</v>
      </c>
      <c r="G308" s="58">
        <v>200.08</v>
      </c>
      <c r="H308" s="9">
        <f t="shared" si="13"/>
        <v>199.92</v>
      </c>
      <c r="I308" s="40">
        <v>46.489361702127667</v>
      </c>
      <c r="J308" s="17">
        <f t="shared" si="12"/>
        <v>153.43063829787232</v>
      </c>
    </row>
    <row r="309" spans="1:10" ht="13.5" customHeight="1" x14ac:dyDescent="0.2">
      <c r="A309" s="12">
        <f t="shared" si="14"/>
        <v>288</v>
      </c>
      <c r="B309" s="49" t="s">
        <v>90</v>
      </c>
      <c r="C309" s="38">
        <v>0.4</v>
      </c>
      <c r="D309" s="31" t="s">
        <v>317</v>
      </c>
      <c r="E309" s="12">
        <v>400</v>
      </c>
      <c r="F309" s="2">
        <v>400</v>
      </c>
      <c r="G309" s="58">
        <v>276.37</v>
      </c>
      <c r="H309" s="9">
        <f t="shared" si="13"/>
        <v>123.63</v>
      </c>
      <c r="I309" s="40"/>
      <c r="J309" s="17">
        <f t="shared" si="12"/>
        <v>123.63</v>
      </c>
    </row>
    <row r="310" spans="1:10" ht="13.5" customHeight="1" x14ac:dyDescent="0.2">
      <c r="A310" s="12">
        <f t="shared" si="14"/>
        <v>289</v>
      </c>
      <c r="B310" s="49" t="s">
        <v>613</v>
      </c>
      <c r="C310" s="38">
        <v>0.4</v>
      </c>
      <c r="D310" s="31" t="s">
        <v>318</v>
      </c>
      <c r="E310" s="12" t="s">
        <v>451</v>
      </c>
      <c r="F310" s="2">
        <v>1260</v>
      </c>
      <c r="G310" s="58">
        <v>646.08000000000004</v>
      </c>
      <c r="H310" s="9">
        <f t="shared" si="13"/>
        <v>613.91999999999996</v>
      </c>
      <c r="I310" s="40">
        <v>3.191489361702128</v>
      </c>
      <c r="J310" s="17">
        <f t="shared" si="12"/>
        <v>610.72851063829785</v>
      </c>
    </row>
    <row r="311" spans="1:10" ht="13.5" customHeight="1" x14ac:dyDescent="0.2">
      <c r="A311" s="12">
        <f t="shared" si="14"/>
        <v>290</v>
      </c>
      <c r="B311" s="49" t="s">
        <v>91</v>
      </c>
      <c r="C311" s="38">
        <v>0.4</v>
      </c>
      <c r="D311" s="31" t="s">
        <v>319</v>
      </c>
      <c r="E311" s="12" t="s">
        <v>451</v>
      </c>
      <c r="F311" s="2">
        <v>1260</v>
      </c>
      <c r="G311" s="58">
        <v>370.3</v>
      </c>
      <c r="H311" s="9">
        <f t="shared" si="13"/>
        <v>889.7</v>
      </c>
      <c r="I311" s="40"/>
      <c r="J311" s="17">
        <f t="shared" si="12"/>
        <v>889.7</v>
      </c>
    </row>
    <row r="312" spans="1:10" ht="13.5" customHeight="1" x14ac:dyDescent="0.2">
      <c r="A312" s="12">
        <f t="shared" si="14"/>
        <v>291</v>
      </c>
      <c r="B312" s="49" t="s">
        <v>92</v>
      </c>
      <c r="C312" s="38">
        <v>0.4</v>
      </c>
      <c r="D312" s="31" t="s">
        <v>320</v>
      </c>
      <c r="E312" s="12" t="s">
        <v>451</v>
      </c>
      <c r="F312" s="2">
        <v>1260</v>
      </c>
      <c r="G312" s="58">
        <v>628.77</v>
      </c>
      <c r="H312" s="9">
        <f t="shared" si="13"/>
        <v>631.23</v>
      </c>
      <c r="I312" s="40"/>
      <c r="J312" s="17">
        <f t="shared" si="12"/>
        <v>631.23</v>
      </c>
    </row>
    <row r="313" spans="1:10" ht="13.5" customHeight="1" x14ac:dyDescent="0.2">
      <c r="A313" s="12">
        <f t="shared" si="14"/>
        <v>292</v>
      </c>
      <c r="B313" s="49" t="s">
        <v>93</v>
      </c>
      <c r="C313" s="38">
        <v>0.4</v>
      </c>
      <c r="D313" s="33" t="s">
        <v>321</v>
      </c>
      <c r="E313" s="12" t="s">
        <v>451</v>
      </c>
      <c r="F313" s="2">
        <v>1260</v>
      </c>
      <c r="G313" s="58">
        <v>681.77</v>
      </c>
      <c r="H313" s="9">
        <f t="shared" si="13"/>
        <v>578.23</v>
      </c>
      <c r="I313" s="40"/>
      <c r="J313" s="17">
        <f t="shared" si="12"/>
        <v>578.23</v>
      </c>
    </row>
    <row r="314" spans="1:10" ht="13.5" customHeight="1" x14ac:dyDescent="0.2">
      <c r="A314" s="12">
        <f t="shared" si="14"/>
        <v>293</v>
      </c>
      <c r="B314" s="49" t="s">
        <v>614</v>
      </c>
      <c r="C314" s="38">
        <v>0.4</v>
      </c>
      <c r="D314" s="13" t="s">
        <v>268</v>
      </c>
      <c r="E314" s="12" t="s">
        <v>451</v>
      </c>
      <c r="F314" s="2">
        <v>1260</v>
      </c>
      <c r="G314" s="58">
        <v>543.04</v>
      </c>
      <c r="H314" s="9">
        <f t="shared" si="13"/>
        <v>716.96</v>
      </c>
      <c r="I314" s="40"/>
      <c r="J314" s="17">
        <f t="shared" si="12"/>
        <v>716.96</v>
      </c>
    </row>
    <row r="315" spans="1:10" ht="13.5" customHeight="1" x14ac:dyDescent="0.2">
      <c r="A315" s="12">
        <f t="shared" si="14"/>
        <v>294</v>
      </c>
      <c r="B315" s="49" t="s">
        <v>615</v>
      </c>
      <c r="C315" s="38">
        <v>0.4</v>
      </c>
      <c r="D315" s="13" t="s">
        <v>269</v>
      </c>
      <c r="E315" s="12" t="s">
        <v>451</v>
      </c>
      <c r="F315" s="2">
        <v>1260</v>
      </c>
      <c r="G315" s="58">
        <v>712.64</v>
      </c>
      <c r="H315" s="9">
        <f t="shared" si="13"/>
        <v>547.36</v>
      </c>
      <c r="I315" s="40"/>
      <c r="J315" s="17">
        <f t="shared" si="12"/>
        <v>547.36</v>
      </c>
    </row>
    <row r="316" spans="1:10" ht="13.5" customHeight="1" x14ac:dyDescent="0.2">
      <c r="A316" s="12">
        <f t="shared" si="14"/>
        <v>295</v>
      </c>
      <c r="B316" s="49" t="s">
        <v>616</v>
      </c>
      <c r="C316" s="38">
        <v>0.4</v>
      </c>
      <c r="D316" s="13" t="s">
        <v>388</v>
      </c>
      <c r="E316" s="12" t="s">
        <v>452</v>
      </c>
      <c r="F316" s="2">
        <v>2000</v>
      </c>
      <c r="G316" s="58">
        <v>646.95000000000005</v>
      </c>
      <c r="H316" s="9">
        <f t="shared" si="13"/>
        <v>1353.05</v>
      </c>
      <c r="I316" s="40"/>
      <c r="J316" s="17">
        <f t="shared" si="12"/>
        <v>1353.05</v>
      </c>
    </row>
    <row r="317" spans="1:10" ht="13.5" customHeight="1" x14ac:dyDescent="0.2">
      <c r="A317" s="12">
        <f t="shared" si="14"/>
        <v>296</v>
      </c>
      <c r="B317" s="49" t="s">
        <v>617</v>
      </c>
      <c r="C317" s="38">
        <v>0.4</v>
      </c>
      <c r="D317" s="13" t="s">
        <v>270</v>
      </c>
      <c r="E317" s="12" t="s">
        <v>451</v>
      </c>
      <c r="F317" s="2">
        <v>1260</v>
      </c>
      <c r="G317" s="58">
        <v>535.83000000000004</v>
      </c>
      <c r="H317" s="9">
        <f t="shared" si="13"/>
        <v>724.17</v>
      </c>
      <c r="I317" s="40"/>
      <c r="J317" s="17">
        <f t="shared" si="12"/>
        <v>724.17</v>
      </c>
    </row>
    <row r="318" spans="1:10" ht="13.5" customHeight="1" x14ac:dyDescent="0.2">
      <c r="A318" s="12">
        <f t="shared" si="14"/>
        <v>297</v>
      </c>
      <c r="B318" s="49" t="s">
        <v>618</v>
      </c>
      <c r="C318" s="38">
        <v>0.4</v>
      </c>
      <c r="D318" s="13" t="s">
        <v>271</v>
      </c>
      <c r="E318" s="12" t="s">
        <v>451</v>
      </c>
      <c r="F318" s="2">
        <v>1260</v>
      </c>
      <c r="G318" s="58">
        <v>711.76</v>
      </c>
      <c r="H318" s="9">
        <f t="shared" si="13"/>
        <v>548.24</v>
      </c>
      <c r="I318" s="40">
        <v>51.808510638297875</v>
      </c>
      <c r="J318" s="17">
        <f t="shared" si="12"/>
        <v>496.43148936170212</v>
      </c>
    </row>
    <row r="319" spans="1:10" ht="13.5" customHeight="1" x14ac:dyDescent="0.2">
      <c r="A319" s="12">
        <f t="shared" si="14"/>
        <v>298</v>
      </c>
      <c r="B319" s="49" t="s">
        <v>619</v>
      </c>
      <c r="C319" s="38">
        <v>0.4</v>
      </c>
      <c r="D319" s="13" t="s">
        <v>272</v>
      </c>
      <c r="E319" s="12" t="s">
        <v>451</v>
      </c>
      <c r="F319" s="2">
        <v>1260</v>
      </c>
      <c r="G319" s="58">
        <v>313.26</v>
      </c>
      <c r="H319" s="9">
        <f t="shared" si="13"/>
        <v>946.74</v>
      </c>
      <c r="I319" s="40">
        <v>10.638297872340425</v>
      </c>
      <c r="J319" s="17">
        <f t="shared" si="12"/>
        <v>936.10170212765956</v>
      </c>
    </row>
    <row r="320" spans="1:10" ht="13.5" customHeight="1" x14ac:dyDescent="0.2">
      <c r="A320" s="12">
        <f t="shared" si="14"/>
        <v>299</v>
      </c>
      <c r="B320" s="49" t="s">
        <v>620</v>
      </c>
      <c r="C320" s="38">
        <v>0.4</v>
      </c>
      <c r="D320" s="13" t="s">
        <v>273</v>
      </c>
      <c r="E320" s="12" t="s">
        <v>451</v>
      </c>
      <c r="F320" s="2">
        <v>1260</v>
      </c>
      <c r="G320" s="58">
        <v>598.74</v>
      </c>
      <c r="H320" s="9">
        <f t="shared" si="13"/>
        <v>661.26</v>
      </c>
      <c r="I320" s="40"/>
      <c r="J320" s="17">
        <f t="shared" si="12"/>
        <v>661.26</v>
      </c>
    </row>
    <row r="321" spans="1:10" ht="18.75" customHeight="1" x14ac:dyDescent="0.2">
      <c r="A321" s="12">
        <f t="shared" si="14"/>
        <v>300</v>
      </c>
      <c r="B321" s="3" t="s">
        <v>34</v>
      </c>
      <c r="C321" s="38">
        <v>0.4</v>
      </c>
      <c r="D321" s="5" t="s">
        <v>210</v>
      </c>
      <c r="E321" s="2" t="s">
        <v>452</v>
      </c>
      <c r="F321" s="2">
        <v>2000</v>
      </c>
      <c r="G321" s="58">
        <v>608.05999999999995</v>
      </c>
      <c r="H321" s="9">
        <f t="shared" si="13"/>
        <v>1391.94</v>
      </c>
      <c r="I321" s="43"/>
      <c r="J321" s="17">
        <f t="shared" si="12"/>
        <v>1391.94</v>
      </c>
    </row>
    <row r="322" spans="1:10" ht="17.25" customHeight="1" x14ac:dyDescent="0.2">
      <c r="A322" s="12">
        <f t="shared" si="14"/>
        <v>301</v>
      </c>
      <c r="B322" s="3" t="s">
        <v>121</v>
      </c>
      <c r="C322" s="38">
        <v>0.4</v>
      </c>
      <c r="D322" s="7" t="s">
        <v>624</v>
      </c>
      <c r="E322" s="2" t="s">
        <v>452</v>
      </c>
      <c r="F322" s="2">
        <v>2000</v>
      </c>
      <c r="G322" s="58">
        <v>355.78</v>
      </c>
      <c r="H322" s="9">
        <f t="shared" si="13"/>
        <v>1644.22</v>
      </c>
      <c r="I322" s="43"/>
      <c r="J322" s="17">
        <f t="shared" si="12"/>
        <v>1644.22</v>
      </c>
    </row>
    <row r="323" spans="1:10" ht="13.5" customHeight="1" x14ac:dyDescent="0.2">
      <c r="A323" s="12">
        <f t="shared" si="14"/>
        <v>302</v>
      </c>
      <c r="B323" s="3" t="s">
        <v>35</v>
      </c>
      <c r="C323" s="38">
        <v>0.4</v>
      </c>
      <c r="D323" s="5" t="s">
        <v>211</v>
      </c>
      <c r="E323" s="2" t="s">
        <v>452</v>
      </c>
      <c r="F323" s="2">
        <v>2000</v>
      </c>
      <c r="G323" s="58">
        <v>560.29999999999995</v>
      </c>
      <c r="H323" s="9">
        <f t="shared" si="13"/>
        <v>1439.7</v>
      </c>
      <c r="I323" s="40">
        <v>263.82978723404256</v>
      </c>
      <c r="J323" s="17">
        <f t="shared" si="12"/>
        <v>1175.8702127659576</v>
      </c>
    </row>
    <row r="324" spans="1:10" ht="13.5" customHeight="1" x14ac:dyDescent="0.2">
      <c r="A324" s="12">
        <f t="shared" si="14"/>
        <v>303</v>
      </c>
      <c r="B324" s="3" t="s">
        <v>36</v>
      </c>
      <c r="C324" s="38">
        <v>0.4</v>
      </c>
      <c r="D324" s="5" t="s">
        <v>212</v>
      </c>
      <c r="E324" s="2" t="s">
        <v>452</v>
      </c>
      <c r="F324" s="2">
        <v>2000</v>
      </c>
      <c r="G324" s="58">
        <v>589.82000000000005</v>
      </c>
      <c r="H324" s="9">
        <f t="shared" si="13"/>
        <v>1410.1799999999998</v>
      </c>
      <c r="I324" s="43"/>
      <c r="J324" s="17">
        <f t="shared" si="12"/>
        <v>1410.1799999999998</v>
      </c>
    </row>
    <row r="325" spans="1:10" ht="13.5" customHeight="1" x14ac:dyDescent="0.2">
      <c r="A325" s="12">
        <f t="shared" si="14"/>
        <v>304</v>
      </c>
      <c r="B325" s="3" t="s">
        <v>37</v>
      </c>
      <c r="C325" s="38">
        <v>0.4</v>
      </c>
      <c r="D325" s="5" t="s">
        <v>213</v>
      </c>
      <c r="E325" s="2" t="s">
        <v>451</v>
      </c>
      <c r="F325" s="2">
        <v>1260</v>
      </c>
      <c r="G325" s="58">
        <v>382.14</v>
      </c>
      <c r="H325" s="9">
        <f t="shared" si="13"/>
        <v>877.86</v>
      </c>
      <c r="I325" s="43"/>
      <c r="J325" s="17">
        <f t="shared" si="12"/>
        <v>877.86</v>
      </c>
    </row>
    <row r="326" spans="1:10" ht="13.5" customHeight="1" x14ac:dyDescent="0.2">
      <c r="A326" s="12">
        <f t="shared" si="14"/>
        <v>305</v>
      </c>
      <c r="B326" s="3" t="s">
        <v>38</v>
      </c>
      <c r="C326" s="38">
        <v>0.4</v>
      </c>
      <c r="D326" s="3" t="s">
        <v>456</v>
      </c>
      <c r="E326" s="2" t="s">
        <v>452</v>
      </c>
      <c r="F326" s="2">
        <v>2000</v>
      </c>
      <c r="G326" s="58">
        <v>274.76</v>
      </c>
      <c r="H326" s="9">
        <f t="shared" si="13"/>
        <v>1725.24</v>
      </c>
      <c r="I326" s="43">
        <v>265.95744680851067</v>
      </c>
      <c r="J326" s="17">
        <f t="shared" si="12"/>
        <v>1459.2825531914893</v>
      </c>
    </row>
    <row r="327" spans="1:10" ht="13.5" customHeight="1" x14ac:dyDescent="0.2">
      <c r="A327" s="12">
        <f t="shared" si="14"/>
        <v>306</v>
      </c>
      <c r="B327" s="3" t="s">
        <v>13</v>
      </c>
      <c r="C327" s="38">
        <v>0.4</v>
      </c>
      <c r="D327" s="4" t="s">
        <v>171</v>
      </c>
      <c r="E327" s="2" t="s">
        <v>452</v>
      </c>
      <c r="F327" s="2">
        <v>2000</v>
      </c>
      <c r="G327" s="58">
        <v>374.8</v>
      </c>
      <c r="H327" s="9">
        <f t="shared" si="13"/>
        <v>1625.2</v>
      </c>
      <c r="I327" s="43"/>
      <c r="J327" s="17">
        <f t="shared" si="12"/>
        <v>1625.2</v>
      </c>
    </row>
    <row r="328" spans="1:10" ht="13.5" customHeight="1" x14ac:dyDescent="0.2">
      <c r="A328" s="12">
        <f t="shared" si="14"/>
        <v>307</v>
      </c>
      <c r="B328" s="3" t="s">
        <v>14</v>
      </c>
      <c r="C328" s="38">
        <v>0.4</v>
      </c>
      <c r="D328" s="4" t="s">
        <v>172</v>
      </c>
      <c r="E328" s="2" t="s">
        <v>451</v>
      </c>
      <c r="F328" s="2">
        <v>1260</v>
      </c>
      <c r="G328" s="58">
        <v>777.82</v>
      </c>
      <c r="H328" s="9">
        <f t="shared" si="13"/>
        <v>482.17999999999995</v>
      </c>
      <c r="I328" s="43"/>
      <c r="J328" s="17">
        <f t="shared" si="12"/>
        <v>482.17999999999995</v>
      </c>
    </row>
    <row r="329" spans="1:10" ht="13.5" customHeight="1" x14ac:dyDescent="0.2">
      <c r="A329" s="12">
        <f t="shared" si="14"/>
        <v>308</v>
      </c>
      <c r="B329" s="3" t="s">
        <v>15</v>
      </c>
      <c r="C329" s="38">
        <v>0.4</v>
      </c>
      <c r="D329" s="4" t="s">
        <v>173</v>
      </c>
      <c r="E329" s="2" t="s">
        <v>451</v>
      </c>
      <c r="F329" s="2">
        <v>1260</v>
      </c>
      <c r="G329" s="58">
        <v>421.01</v>
      </c>
      <c r="H329" s="9">
        <f t="shared" si="13"/>
        <v>838.99</v>
      </c>
      <c r="I329" s="43">
        <v>15.957446808510639</v>
      </c>
      <c r="J329" s="17">
        <f t="shared" si="12"/>
        <v>823.03255319148934</v>
      </c>
    </row>
    <row r="330" spans="1:10" ht="13.5" customHeight="1" x14ac:dyDescent="0.2">
      <c r="A330" s="12">
        <f t="shared" si="14"/>
        <v>309</v>
      </c>
      <c r="B330" s="8" t="s">
        <v>621</v>
      </c>
      <c r="C330" s="38">
        <v>0.4</v>
      </c>
      <c r="D330" s="11" t="s">
        <v>389</v>
      </c>
      <c r="E330" s="12" t="s">
        <v>451</v>
      </c>
      <c r="F330" s="2">
        <v>1260</v>
      </c>
      <c r="G330" s="58">
        <v>897.93</v>
      </c>
      <c r="H330" s="9">
        <f t="shared" si="13"/>
        <v>362.07000000000005</v>
      </c>
      <c r="I330" s="40"/>
      <c r="J330" s="17">
        <f t="shared" si="12"/>
        <v>362.07000000000005</v>
      </c>
    </row>
    <row r="331" spans="1:10" ht="13.5" customHeight="1" x14ac:dyDescent="0.2">
      <c r="A331" s="12">
        <f t="shared" si="14"/>
        <v>310</v>
      </c>
      <c r="B331" s="3" t="s">
        <v>122</v>
      </c>
      <c r="C331" s="38">
        <v>0.4</v>
      </c>
      <c r="D331" s="6" t="s">
        <v>390</v>
      </c>
      <c r="E331" s="2" t="s">
        <v>451</v>
      </c>
      <c r="F331" s="2">
        <v>1260</v>
      </c>
      <c r="G331" s="58">
        <v>514.01</v>
      </c>
      <c r="H331" s="9">
        <f t="shared" si="13"/>
        <v>745.99</v>
      </c>
      <c r="I331" s="43"/>
      <c r="J331" s="17">
        <f t="shared" si="12"/>
        <v>745.99</v>
      </c>
    </row>
    <row r="332" spans="1:10" x14ac:dyDescent="0.2">
      <c r="A332" s="12">
        <f t="shared" si="14"/>
        <v>311</v>
      </c>
      <c r="B332" s="3" t="s">
        <v>123</v>
      </c>
      <c r="C332" s="38">
        <v>0.4</v>
      </c>
      <c r="D332" s="7" t="s">
        <v>391</v>
      </c>
      <c r="E332" s="2">
        <v>400</v>
      </c>
      <c r="F332" s="2">
        <v>400</v>
      </c>
      <c r="G332" s="58">
        <v>244.07</v>
      </c>
      <c r="H332" s="9">
        <f t="shared" si="13"/>
        <v>155.93</v>
      </c>
      <c r="I332" s="43"/>
      <c r="J332" s="17">
        <f t="shared" si="12"/>
        <v>155.93</v>
      </c>
    </row>
    <row r="333" spans="1:10" ht="13.5" customHeight="1" x14ac:dyDescent="0.2">
      <c r="A333" s="12">
        <f t="shared" si="14"/>
        <v>312</v>
      </c>
      <c r="B333" s="3" t="s">
        <v>16</v>
      </c>
      <c r="C333" s="38">
        <v>0.4</v>
      </c>
      <c r="D333" s="4" t="s">
        <v>174</v>
      </c>
      <c r="E333" s="2" t="s">
        <v>452</v>
      </c>
      <c r="F333" s="2">
        <v>2000</v>
      </c>
      <c r="G333" s="58">
        <v>528.54</v>
      </c>
      <c r="H333" s="9">
        <f t="shared" si="13"/>
        <v>1471.46</v>
      </c>
      <c r="I333" s="43">
        <v>111.70212765957447</v>
      </c>
      <c r="J333" s="17">
        <f t="shared" si="12"/>
        <v>1359.7578723404256</v>
      </c>
    </row>
    <row r="334" spans="1:10" ht="13.5" customHeight="1" x14ac:dyDescent="0.2">
      <c r="A334" s="12">
        <f t="shared" si="14"/>
        <v>313</v>
      </c>
      <c r="B334" s="3" t="s">
        <v>40</v>
      </c>
      <c r="C334" s="38">
        <v>0.4</v>
      </c>
      <c r="D334" s="5" t="s">
        <v>216</v>
      </c>
      <c r="E334" s="2" t="s">
        <v>451</v>
      </c>
      <c r="F334" s="2">
        <v>1260</v>
      </c>
      <c r="G334" s="58">
        <v>467.95</v>
      </c>
      <c r="H334" s="9">
        <f t="shared" si="13"/>
        <v>792.05</v>
      </c>
      <c r="I334" s="43"/>
      <c r="J334" s="17">
        <f t="shared" si="12"/>
        <v>792.05</v>
      </c>
    </row>
    <row r="335" spans="1:10" ht="13.5" customHeight="1" x14ac:dyDescent="0.2">
      <c r="A335" s="12">
        <f t="shared" si="14"/>
        <v>314</v>
      </c>
      <c r="B335" s="3" t="s">
        <v>41</v>
      </c>
      <c r="C335" s="38">
        <v>0.4</v>
      </c>
      <c r="D335" s="5" t="s">
        <v>215</v>
      </c>
      <c r="E335" s="2" t="s">
        <v>452</v>
      </c>
      <c r="F335" s="2">
        <v>2000</v>
      </c>
      <c r="G335" s="58">
        <v>313.44</v>
      </c>
      <c r="H335" s="9">
        <f t="shared" si="13"/>
        <v>1686.56</v>
      </c>
      <c r="I335" s="43"/>
      <c r="J335" s="17">
        <f t="shared" si="12"/>
        <v>1686.56</v>
      </c>
    </row>
    <row r="336" spans="1:10" ht="15.75" customHeight="1" x14ac:dyDescent="0.2">
      <c r="A336" s="12">
        <f t="shared" si="14"/>
        <v>315</v>
      </c>
      <c r="B336" s="8" t="s">
        <v>39</v>
      </c>
      <c r="C336" s="38">
        <v>0.4</v>
      </c>
      <c r="D336" s="7" t="s">
        <v>214</v>
      </c>
      <c r="E336" s="2" t="s">
        <v>451</v>
      </c>
      <c r="F336" s="2">
        <v>1260</v>
      </c>
      <c r="G336" s="58">
        <v>203.88</v>
      </c>
      <c r="H336" s="9">
        <f t="shared" si="13"/>
        <v>1056.1199999999999</v>
      </c>
      <c r="I336" s="43"/>
      <c r="J336" s="17">
        <f t="shared" si="12"/>
        <v>1056.1199999999999</v>
      </c>
    </row>
    <row r="337" spans="1:10" x14ac:dyDescent="0.2">
      <c r="A337" s="34"/>
      <c r="B337" s="35"/>
      <c r="C337" s="35"/>
      <c r="D337" s="35"/>
      <c r="E337" s="35"/>
      <c r="F337" s="35"/>
      <c r="G337" s="59"/>
      <c r="H337" s="36"/>
      <c r="I337" s="37"/>
      <c r="J337" s="37"/>
    </row>
  </sheetData>
  <autoFilter ref="A21:K336"/>
  <mergeCells count="19">
    <mergeCell ref="B13:E13"/>
    <mergeCell ref="G13:H13"/>
    <mergeCell ref="B14:E14"/>
    <mergeCell ref="G14:H14"/>
    <mergeCell ref="A16:J16"/>
    <mergeCell ref="A18:J18"/>
    <mergeCell ref="A9:J9"/>
    <mergeCell ref="B11:B12"/>
    <mergeCell ref="D11:E11"/>
    <mergeCell ref="G11:H11"/>
    <mergeCell ref="D12:E12"/>
    <mergeCell ref="G12:H12"/>
    <mergeCell ref="B2:G2"/>
    <mergeCell ref="B3:G4"/>
    <mergeCell ref="B5:G5"/>
    <mergeCell ref="I5:J5"/>
    <mergeCell ref="B6:G6"/>
    <mergeCell ref="I6:J7"/>
    <mergeCell ref="B7:G7"/>
  </mergeCells>
  <hyperlinks>
    <hyperlink ref="G12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"/>
  <sheetViews>
    <sheetView topLeftCell="A266" zoomScale="130" zoomScaleNormal="130" workbookViewId="0">
      <selection activeCell="F270" sqref="F270"/>
    </sheetView>
  </sheetViews>
  <sheetFormatPr defaultRowHeight="12.75" x14ac:dyDescent="0.2"/>
  <cols>
    <col min="1" max="1" width="6.7109375" style="18" customWidth="1"/>
    <col min="2" max="2" width="15.7109375" style="19" customWidth="1"/>
    <col min="3" max="3" width="6.7109375" style="19" customWidth="1"/>
    <col min="4" max="4" width="32.42578125" style="19" customWidth="1"/>
    <col min="5" max="5" width="9.140625" style="19" customWidth="1"/>
    <col min="6" max="6" width="11" style="19" customWidth="1"/>
    <col min="7" max="7" width="9.140625" style="54" customWidth="1"/>
    <col min="8" max="8" width="9.140625" style="20" customWidth="1"/>
    <col min="9" max="10" width="9.140625" style="21"/>
    <col min="11" max="16384" width="9.140625" style="19"/>
  </cols>
  <sheetData>
    <row r="1" spans="1:10" x14ac:dyDescent="0.2">
      <c r="J1" s="22" t="s">
        <v>9</v>
      </c>
    </row>
    <row r="2" spans="1:10" x14ac:dyDescent="0.2">
      <c r="B2" s="64"/>
      <c r="C2" s="64"/>
      <c r="D2" s="64"/>
      <c r="E2" s="64"/>
      <c r="F2" s="64"/>
      <c r="G2" s="64"/>
      <c r="H2" s="23"/>
      <c r="J2" s="22"/>
    </row>
    <row r="3" spans="1:10" x14ac:dyDescent="0.2">
      <c r="B3" s="65" t="s">
        <v>10</v>
      </c>
      <c r="C3" s="65"/>
      <c r="D3" s="65"/>
      <c r="E3" s="65"/>
      <c r="F3" s="65"/>
      <c r="G3" s="65"/>
      <c r="H3" s="23"/>
      <c r="J3" s="22"/>
    </row>
    <row r="4" spans="1:10" x14ac:dyDescent="0.2">
      <c r="B4" s="66"/>
      <c r="C4" s="66"/>
      <c r="D4" s="66"/>
      <c r="E4" s="66"/>
      <c r="F4" s="66"/>
      <c r="G4" s="66"/>
      <c r="H4" s="23"/>
      <c r="J4" s="22"/>
    </row>
    <row r="5" spans="1:10" ht="17.25" customHeight="1" x14ac:dyDescent="0.2">
      <c r="B5" s="67" t="s">
        <v>1</v>
      </c>
      <c r="C5" s="67"/>
      <c r="D5" s="67"/>
      <c r="E5" s="67"/>
      <c r="F5" s="67"/>
      <c r="G5" s="67"/>
      <c r="H5" s="24"/>
      <c r="I5" s="68"/>
      <c r="J5" s="68"/>
    </row>
    <row r="6" spans="1:10" x14ac:dyDescent="0.2">
      <c r="B6" s="66" t="s">
        <v>11</v>
      </c>
      <c r="C6" s="66"/>
      <c r="D6" s="66"/>
      <c r="E6" s="66"/>
      <c r="F6" s="66"/>
      <c r="G6" s="66"/>
      <c r="I6" s="69"/>
      <c r="J6" s="69"/>
    </row>
    <row r="7" spans="1:10" ht="12.75" customHeight="1" x14ac:dyDescent="0.2">
      <c r="B7" s="67" t="s">
        <v>2</v>
      </c>
      <c r="C7" s="67"/>
      <c r="D7" s="67"/>
      <c r="E7" s="67"/>
      <c r="F7" s="67"/>
      <c r="G7" s="67"/>
      <c r="H7" s="24"/>
      <c r="I7" s="69"/>
      <c r="J7" s="69"/>
    </row>
    <row r="8" spans="1:10" x14ac:dyDescent="0.2">
      <c r="B8" s="63"/>
      <c r="C8" s="63"/>
    </row>
    <row r="9" spans="1:10" ht="57" customHeight="1" x14ac:dyDescent="0.2">
      <c r="A9" s="71" t="s">
        <v>6</v>
      </c>
      <c r="B9" s="72"/>
      <c r="C9" s="72"/>
      <c r="D9" s="72"/>
      <c r="E9" s="72"/>
      <c r="F9" s="72"/>
      <c r="G9" s="72"/>
      <c r="H9" s="72"/>
      <c r="I9" s="72"/>
      <c r="J9" s="73"/>
    </row>
    <row r="10" spans="1:10" ht="12" customHeight="1" x14ac:dyDescent="0.2">
      <c r="A10" s="25"/>
      <c r="B10" s="25"/>
      <c r="C10" s="25"/>
      <c r="D10" s="25"/>
      <c r="E10" s="25"/>
      <c r="F10" s="25"/>
      <c r="G10" s="55"/>
      <c r="H10" s="26"/>
    </row>
    <row r="11" spans="1:10" ht="12" customHeight="1" x14ac:dyDescent="0.2">
      <c r="A11" s="25"/>
      <c r="B11" s="74" t="s">
        <v>7</v>
      </c>
      <c r="C11" s="60"/>
      <c r="D11" s="75"/>
      <c r="E11" s="75"/>
      <c r="F11" s="61"/>
      <c r="G11" s="76"/>
      <c r="H11" s="77"/>
    </row>
    <row r="12" spans="1:10" ht="27.75" customHeight="1" x14ac:dyDescent="0.2">
      <c r="A12" s="25"/>
      <c r="B12" s="74"/>
      <c r="C12" s="60"/>
      <c r="D12" s="74"/>
      <c r="E12" s="74"/>
      <c r="F12" s="60"/>
      <c r="G12" s="78" t="s">
        <v>12</v>
      </c>
      <c r="H12" s="79"/>
    </row>
    <row r="13" spans="1:10" x14ac:dyDescent="0.2">
      <c r="A13" s="25"/>
      <c r="B13" s="74" t="s">
        <v>8</v>
      </c>
      <c r="C13" s="74"/>
      <c r="D13" s="74"/>
      <c r="E13" s="74"/>
      <c r="F13" s="60"/>
      <c r="G13" s="80">
        <v>44382</v>
      </c>
      <c r="H13" s="81"/>
    </row>
    <row r="14" spans="1:10" ht="12.75" customHeight="1" x14ac:dyDescent="0.2">
      <c r="A14" s="25"/>
      <c r="B14" s="74" t="s">
        <v>3</v>
      </c>
      <c r="C14" s="74"/>
      <c r="D14" s="74"/>
      <c r="E14" s="74"/>
      <c r="F14" s="60"/>
      <c r="G14" s="82" t="s">
        <v>644</v>
      </c>
      <c r="H14" s="83"/>
    </row>
    <row r="15" spans="1:10" x14ac:dyDescent="0.2">
      <c r="A15" s="25"/>
      <c r="B15" s="27"/>
      <c r="C15" s="27"/>
      <c r="D15" s="27"/>
      <c r="E15" s="27"/>
      <c r="F15" s="27"/>
      <c r="G15" s="56"/>
      <c r="H15" s="28"/>
    </row>
    <row r="16" spans="1:10" ht="15" x14ac:dyDescent="0.25">
      <c r="A16" s="84" t="s">
        <v>4</v>
      </c>
      <c r="B16" s="84"/>
      <c r="C16" s="84"/>
      <c r="D16" s="84"/>
      <c r="E16" s="84"/>
      <c r="F16" s="84"/>
      <c r="G16" s="84"/>
      <c r="H16" s="84"/>
      <c r="I16" s="84"/>
      <c r="J16" s="84"/>
    </row>
    <row r="17" spans="1:10" ht="15" x14ac:dyDescent="0.25">
      <c r="A17" s="29"/>
      <c r="B17" s="62"/>
      <c r="C17" s="62"/>
      <c r="D17" s="62"/>
      <c r="E17" s="62"/>
      <c r="F17" s="62"/>
      <c r="G17" s="57"/>
      <c r="H17" s="30"/>
    </row>
    <row r="18" spans="1:10" s="18" customFormat="1" x14ac:dyDescent="0.2">
      <c r="A18" s="70" t="s">
        <v>627</v>
      </c>
      <c r="B18" s="70"/>
      <c r="C18" s="70"/>
      <c r="D18" s="70"/>
      <c r="E18" s="70"/>
      <c r="F18" s="70"/>
      <c r="G18" s="70"/>
      <c r="H18" s="70"/>
      <c r="I18" s="70"/>
      <c r="J18" s="70"/>
    </row>
    <row r="20" spans="1:10" ht="177.75" customHeight="1" x14ac:dyDescent="0.2">
      <c r="A20" s="51" t="s">
        <v>0</v>
      </c>
      <c r="B20" s="51" t="s">
        <v>160</v>
      </c>
      <c r="C20" s="51" t="s">
        <v>628</v>
      </c>
      <c r="D20" s="51" t="s">
        <v>158</v>
      </c>
      <c r="E20" s="51" t="s">
        <v>157</v>
      </c>
      <c r="F20" s="51" t="s">
        <v>629</v>
      </c>
      <c r="G20" s="52" t="s">
        <v>5</v>
      </c>
      <c r="H20" s="53" t="s">
        <v>630</v>
      </c>
      <c r="I20" s="53" t="s">
        <v>643</v>
      </c>
      <c r="J20" s="53" t="s">
        <v>156</v>
      </c>
    </row>
    <row r="21" spans="1:10" x14ac:dyDescent="0.2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2">
        <v>7</v>
      </c>
      <c r="H21" s="12">
        <v>8</v>
      </c>
      <c r="I21" s="12">
        <v>9</v>
      </c>
      <c r="J21" s="12">
        <v>10</v>
      </c>
    </row>
    <row r="22" spans="1:10" x14ac:dyDescent="0.2">
      <c r="A22" s="12">
        <v>1</v>
      </c>
      <c r="B22" s="49" t="s">
        <v>625</v>
      </c>
      <c r="C22" s="38">
        <v>0.4</v>
      </c>
      <c r="D22" s="13" t="s">
        <v>394</v>
      </c>
      <c r="E22" s="12" t="s">
        <v>451</v>
      </c>
      <c r="F22" s="2">
        <v>1260</v>
      </c>
      <c r="G22" s="58">
        <v>541.41999999999996</v>
      </c>
      <c r="H22" s="9">
        <f>F22-G22</f>
        <v>718.58</v>
      </c>
      <c r="I22" s="40"/>
      <c r="J22" s="17">
        <f>H22-(I22/0.93)</f>
        <v>718.58</v>
      </c>
    </row>
    <row r="23" spans="1:10" x14ac:dyDescent="0.2">
      <c r="A23" s="12">
        <f>A22+1</f>
        <v>2</v>
      </c>
      <c r="B23" s="49" t="s">
        <v>626</v>
      </c>
      <c r="C23" s="38">
        <v>0.4</v>
      </c>
      <c r="D23" s="13" t="s">
        <v>426</v>
      </c>
      <c r="E23" s="12" t="s">
        <v>451</v>
      </c>
      <c r="F23" s="2">
        <v>1260</v>
      </c>
      <c r="G23" s="58">
        <v>301.04000000000002</v>
      </c>
      <c r="H23" s="9">
        <f t="shared" ref="H23:H86" si="0">F23-G23</f>
        <v>958.96</v>
      </c>
      <c r="I23" s="40"/>
      <c r="J23" s="17">
        <f t="shared" ref="J23:J86" si="1">H23-(I23/0.93)</f>
        <v>958.96</v>
      </c>
    </row>
    <row r="24" spans="1:10" x14ac:dyDescent="0.2">
      <c r="A24" s="12">
        <f t="shared" ref="A24:A87" si="2">A23+1</f>
        <v>3</v>
      </c>
      <c r="B24" s="49" t="s">
        <v>623</v>
      </c>
      <c r="C24" s="38">
        <v>0.4</v>
      </c>
      <c r="D24" s="11" t="s">
        <v>632</v>
      </c>
      <c r="E24" s="12" t="s">
        <v>451</v>
      </c>
      <c r="F24" s="2">
        <v>1260</v>
      </c>
      <c r="G24" s="58">
        <v>82.67</v>
      </c>
      <c r="H24" s="9">
        <f t="shared" si="0"/>
        <v>1177.33</v>
      </c>
      <c r="I24" s="40"/>
      <c r="J24" s="17">
        <f t="shared" si="1"/>
        <v>1177.33</v>
      </c>
    </row>
    <row r="25" spans="1:10" x14ac:dyDescent="0.2">
      <c r="A25" s="12">
        <f t="shared" si="2"/>
        <v>4</v>
      </c>
      <c r="B25" s="49" t="s">
        <v>458</v>
      </c>
      <c r="C25" s="38">
        <v>0.4</v>
      </c>
      <c r="D25" s="11" t="s">
        <v>357</v>
      </c>
      <c r="E25" s="12" t="s">
        <v>451</v>
      </c>
      <c r="F25" s="2">
        <v>1260</v>
      </c>
      <c r="G25" s="58">
        <v>239.17</v>
      </c>
      <c r="H25" s="9">
        <f t="shared" si="0"/>
        <v>1020.83</v>
      </c>
      <c r="I25" s="40"/>
      <c r="J25" s="17">
        <f t="shared" si="1"/>
        <v>1020.83</v>
      </c>
    </row>
    <row r="26" spans="1:10" ht="25.5" x14ac:dyDescent="0.2">
      <c r="A26" s="12">
        <f t="shared" si="2"/>
        <v>5</v>
      </c>
      <c r="B26" s="49" t="s">
        <v>153</v>
      </c>
      <c r="C26" s="38">
        <v>0.4</v>
      </c>
      <c r="D26" s="13" t="s">
        <v>441</v>
      </c>
      <c r="E26" s="12" t="s">
        <v>451</v>
      </c>
      <c r="F26" s="2">
        <v>1260</v>
      </c>
      <c r="G26" s="58">
        <v>316.14</v>
      </c>
      <c r="H26" s="9">
        <f t="shared" si="0"/>
        <v>943.86</v>
      </c>
      <c r="I26" s="40"/>
      <c r="J26" s="17">
        <f t="shared" si="1"/>
        <v>943.86</v>
      </c>
    </row>
    <row r="27" spans="1:10" ht="25.5" x14ac:dyDescent="0.2">
      <c r="A27" s="12">
        <f t="shared" si="2"/>
        <v>6</v>
      </c>
      <c r="B27" s="49" t="s">
        <v>459</v>
      </c>
      <c r="C27" s="38">
        <v>0.4</v>
      </c>
      <c r="D27" s="13" t="s">
        <v>442</v>
      </c>
      <c r="E27" s="12" t="s">
        <v>159</v>
      </c>
      <c r="F27" s="2">
        <v>800</v>
      </c>
      <c r="G27" s="58">
        <v>91.74</v>
      </c>
      <c r="H27" s="9">
        <f t="shared" si="0"/>
        <v>708.26</v>
      </c>
      <c r="I27" s="40"/>
      <c r="J27" s="17">
        <f t="shared" si="1"/>
        <v>708.26</v>
      </c>
    </row>
    <row r="28" spans="1:10" x14ac:dyDescent="0.2">
      <c r="A28" s="12">
        <f t="shared" si="2"/>
        <v>7</v>
      </c>
      <c r="B28" s="49" t="s">
        <v>460</v>
      </c>
      <c r="C28" s="38">
        <v>0.4</v>
      </c>
      <c r="D28" s="11" t="s">
        <v>443</v>
      </c>
      <c r="E28" s="12" t="s">
        <v>159</v>
      </c>
      <c r="F28" s="2">
        <v>800</v>
      </c>
      <c r="G28" s="58">
        <v>43.56</v>
      </c>
      <c r="H28" s="9">
        <f t="shared" si="0"/>
        <v>756.44</v>
      </c>
      <c r="I28" s="43"/>
      <c r="J28" s="17">
        <f t="shared" si="1"/>
        <v>756.44</v>
      </c>
    </row>
    <row r="29" spans="1:10" x14ac:dyDescent="0.2">
      <c r="A29" s="12">
        <f t="shared" si="2"/>
        <v>8</v>
      </c>
      <c r="B29" s="49" t="s">
        <v>461</v>
      </c>
      <c r="C29" s="38">
        <v>0.4</v>
      </c>
      <c r="D29" s="11" t="s">
        <v>358</v>
      </c>
      <c r="E29" s="12">
        <v>1000</v>
      </c>
      <c r="F29" s="2">
        <v>1000</v>
      </c>
      <c r="G29" s="58">
        <v>407.64</v>
      </c>
      <c r="H29" s="9">
        <f t="shared" si="0"/>
        <v>592.36</v>
      </c>
      <c r="I29" s="40"/>
      <c r="J29" s="17">
        <f t="shared" si="1"/>
        <v>592.36</v>
      </c>
    </row>
    <row r="30" spans="1:10" x14ac:dyDescent="0.2">
      <c r="A30" s="12">
        <f t="shared" si="2"/>
        <v>9</v>
      </c>
      <c r="B30" s="49" t="s">
        <v>115</v>
      </c>
      <c r="C30" s="38">
        <v>0.4</v>
      </c>
      <c r="D30" s="11" t="s">
        <v>359</v>
      </c>
      <c r="E30" s="12">
        <v>400</v>
      </c>
      <c r="F30" s="2">
        <v>400</v>
      </c>
      <c r="G30" s="58">
        <v>150.46</v>
      </c>
      <c r="H30" s="9">
        <f t="shared" si="0"/>
        <v>249.54</v>
      </c>
      <c r="I30" s="40"/>
      <c r="J30" s="17">
        <f t="shared" si="1"/>
        <v>249.54</v>
      </c>
    </row>
    <row r="31" spans="1:10" x14ac:dyDescent="0.2">
      <c r="A31" s="12">
        <f t="shared" si="2"/>
        <v>10</v>
      </c>
      <c r="B31" s="49" t="s">
        <v>462</v>
      </c>
      <c r="C31" s="38">
        <v>0.4</v>
      </c>
      <c r="D31" s="11" t="s">
        <v>360</v>
      </c>
      <c r="E31" s="12">
        <v>400</v>
      </c>
      <c r="F31" s="2">
        <v>400</v>
      </c>
      <c r="G31" s="58">
        <v>182.24</v>
      </c>
      <c r="H31" s="9">
        <f t="shared" si="0"/>
        <v>217.76</v>
      </c>
      <c r="I31" s="40">
        <v>60</v>
      </c>
      <c r="J31" s="17">
        <f t="shared" si="1"/>
        <v>153.24387096774194</v>
      </c>
    </row>
    <row r="32" spans="1:10" ht="25.5" x14ac:dyDescent="0.2">
      <c r="A32" s="12">
        <f t="shared" si="2"/>
        <v>11</v>
      </c>
      <c r="B32" s="49" t="s">
        <v>154</v>
      </c>
      <c r="C32" s="38">
        <v>0.4</v>
      </c>
      <c r="D32" s="13" t="s">
        <v>444</v>
      </c>
      <c r="E32" s="12" t="s">
        <v>455</v>
      </c>
      <c r="F32" s="2">
        <v>500</v>
      </c>
      <c r="G32" s="58">
        <v>187</v>
      </c>
      <c r="H32" s="9">
        <f t="shared" si="0"/>
        <v>313</v>
      </c>
      <c r="I32" s="40"/>
      <c r="J32" s="17">
        <f t="shared" si="1"/>
        <v>313</v>
      </c>
    </row>
    <row r="33" spans="1:10" ht="25.5" x14ac:dyDescent="0.2">
      <c r="A33" s="12">
        <f t="shared" si="2"/>
        <v>12</v>
      </c>
      <c r="B33" s="49" t="s">
        <v>463</v>
      </c>
      <c r="C33" s="38">
        <v>0.4</v>
      </c>
      <c r="D33" s="13" t="s">
        <v>445</v>
      </c>
      <c r="E33" s="12" t="s">
        <v>452</v>
      </c>
      <c r="F33" s="2">
        <v>2000</v>
      </c>
      <c r="G33" s="58">
        <v>196.68</v>
      </c>
      <c r="H33" s="9">
        <f t="shared" si="0"/>
        <v>1803.32</v>
      </c>
      <c r="I33" s="40"/>
      <c r="J33" s="17">
        <f t="shared" si="1"/>
        <v>1803.32</v>
      </c>
    </row>
    <row r="34" spans="1:10" x14ac:dyDescent="0.2">
      <c r="A34" s="12">
        <f t="shared" si="2"/>
        <v>13</v>
      </c>
      <c r="B34" s="49" t="s">
        <v>464</v>
      </c>
      <c r="C34" s="38">
        <v>0.4</v>
      </c>
      <c r="D34" s="11" t="s">
        <v>633</v>
      </c>
      <c r="E34" s="12">
        <v>630</v>
      </c>
      <c r="F34" s="2">
        <v>630</v>
      </c>
      <c r="G34" s="58">
        <v>199.62</v>
      </c>
      <c r="H34" s="9">
        <f t="shared" si="0"/>
        <v>430.38</v>
      </c>
      <c r="I34" s="41">
        <v>0.02</v>
      </c>
      <c r="J34" s="17">
        <f t="shared" si="1"/>
        <v>430.35849462365593</v>
      </c>
    </row>
    <row r="35" spans="1:10" x14ac:dyDescent="0.2">
      <c r="A35" s="12">
        <f t="shared" si="2"/>
        <v>14</v>
      </c>
      <c r="B35" s="49" t="s">
        <v>114</v>
      </c>
      <c r="C35" s="38">
        <v>0.4</v>
      </c>
      <c r="D35" s="13" t="s">
        <v>348</v>
      </c>
      <c r="E35" s="12" t="s">
        <v>159</v>
      </c>
      <c r="F35" s="2">
        <v>800</v>
      </c>
      <c r="G35" s="58">
        <v>402.98</v>
      </c>
      <c r="H35" s="9">
        <f t="shared" si="0"/>
        <v>397.02</v>
      </c>
      <c r="I35" s="40"/>
      <c r="J35" s="17">
        <f t="shared" si="1"/>
        <v>397.02</v>
      </c>
    </row>
    <row r="36" spans="1:10" x14ac:dyDescent="0.2">
      <c r="A36" s="12">
        <f t="shared" si="2"/>
        <v>15</v>
      </c>
      <c r="B36" s="49" t="s">
        <v>465</v>
      </c>
      <c r="C36" s="38">
        <v>0.4</v>
      </c>
      <c r="D36" s="11" t="s">
        <v>368</v>
      </c>
      <c r="E36" s="12">
        <v>400</v>
      </c>
      <c r="F36" s="2">
        <v>400</v>
      </c>
      <c r="G36" s="58">
        <v>227.14</v>
      </c>
      <c r="H36" s="9">
        <f t="shared" si="0"/>
        <v>172.86</v>
      </c>
      <c r="I36" s="40"/>
      <c r="J36" s="17">
        <f t="shared" si="1"/>
        <v>172.86</v>
      </c>
    </row>
    <row r="37" spans="1:10" ht="25.5" x14ac:dyDescent="0.2">
      <c r="A37" s="12">
        <f t="shared" si="2"/>
        <v>16</v>
      </c>
      <c r="B37" s="49" t="s">
        <v>466</v>
      </c>
      <c r="C37" s="38">
        <v>0.4</v>
      </c>
      <c r="D37" s="13" t="s">
        <v>446</v>
      </c>
      <c r="E37" s="12" t="s">
        <v>452</v>
      </c>
      <c r="F37" s="2">
        <v>2000</v>
      </c>
      <c r="G37" s="58">
        <v>125.4</v>
      </c>
      <c r="H37" s="9">
        <f t="shared" si="0"/>
        <v>1874.6</v>
      </c>
      <c r="I37" s="40"/>
      <c r="J37" s="17">
        <f t="shared" si="1"/>
        <v>1874.6</v>
      </c>
    </row>
    <row r="38" spans="1:10" ht="25.5" x14ac:dyDescent="0.2">
      <c r="A38" s="12">
        <f t="shared" si="2"/>
        <v>17</v>
      </c>
      <c r="B38" s="49" t="s">
        <v>467</v>
      </c>
      <c r="C38" s="38">
        <v>0.4</v>
      </c>
      <c r="D38" s="13" t="s">
        <v>447</v>
      </c>
      <c r="E38" s="12" t="s">
        <v>453</v>
      </c>
      <c r="F38" s="2">
        <v>3200</v>
      </c>
      <c r="G38" s="58">
        <v>347.82</v>
      </c>
      <c r="H38" s="9">
        <f t="shared" si="0"/>
        <v>2852.18</v>
      </c>
      <c r="I38" s="40"/>
      <c r="J38" s="17">
        <f t="shared" si="1"/>
        <v>2852.18</v>
      </c>
    </row>
    <row r="39" spans="1:10" ht="25.5" x14ac:dyDescent="0.2">
      <c r="A39" s="12">
        <f t="shared" si="2"/>
        <v>18</v>
      </c>
      <c r="B39" s="49" t="s">
        <v>155</v>
      </c>
      <c r="C39" s="38">
        <v>0.4</v>
      </c>
      <c r="D39" s="13" t="s">
        <v>448</v>
      </c>
      <c r="E39" s="12" t="s">
        <v>452</v>
      </c>
      <c r="F39" s="2">
        <v>2000</v>
      </c>
      <c r="G39" s="58">
        <v>248.82</v>
      </c>
      <c r="H39" s="9">
        <f t="shared" si="0"/>
        <v>1751.18</v>
      </c>
      <c r="I39" s="40"/>
      <c r="J39" s="17">
        <f t="shared" si="1"/>
        <v>1751.18</v>
      </c>
    </row>
    <row r="40" spans="1:10" x14ac:dyDescent="0.2">
      <c r="A40" s="12">
        <f t="shared" si="2"/>
        <v>19</v>
      </c>
      <c r="B40" s="49" t="s">
        <v>468</v>
      </c>
      <c r="C40" s="38">
        <v>0.4</v>
      </c>
      <c r="D40" s="31" t="s">
        <v>380</v>
      </c>
      <c r="E40" s="12" t="s">
        <v>159</v>
      </c>
      <c r="F40" s="2">
        <v>800</v>
      </c>
      <c r="G40" s="58">
        <v>286.55</v>
      </c>
      <c r="H40" s="9">
        <f t="shared" si="0"/>
        <v>513.45000000000005</v>
      </c>
      <c r="I40" s="40">
        <v>75</v>
      </c>
      <c r="J40" s="17">
        <f t="shared" si="1"/>
        <v>432.80483870967748</v>
      </c>
    </row>
    <row r="41" spans="1:10" x14ac:dyDescent="0.2">
      <c r="A41" s="12">
        <f t="shared" si="2"/>
        <v>20</v>
      </c>
      <c r="B41" s="49" t="s">
        <v>469</v>
      </c>
      <c r="C41" s="38">
        <v>0.4</v>
      </c>
      <c r="D41" s="13" t="s">
        <v>450</v>
      </c>
      <c r="E41" s="12" t="s">
        <v>452</v>
      </c>
      <c r="F41" s="2">
        <v>2000</v>
      </c>
      <c r="G41" s="58">
        <v>215.82</v>
      </c>
      <c r="H41" s="9">
        <f t="shared" si="0"/>
        <v>1784.18</v>
      </c>
      <c r="I41" s="40"/>
      <c r="J41" s="17">
        <f t="shared" si="1"/>
        <v>1784.18</v>
      </c>
    </row>
    <row r="42" spans="1:10" x14ac:dyDescent="0.2">
      <c r="A42" s="12">
        <f t="shared" si="2"/>
        <v>21</v>
      </c>
      <c r="B42" s="49" t="s">
        <v>470</v>
      </c>
      <c r="C42" s="38">
        <v>0.4</v>
      </c>
      <c r="D42" s="13" t="s">
        <v>449</v>
      </c>
      <c r="E42" s="12" t="s">
        <v>451</v>
      </c>
      <c r="F42" s="2">
        <v>1260</v>
      </c>
      <c r="G42" s="58">
        <v>182.16</v>
      </c>
      <c r="H42" s="9">
        <f t="shared" si="0"/>
        <v>1077.8399999999999</v>
      </c>
      <c r="I42" s="40"/>
      <c r="J42" s="17">
        <f t="shared" si="1"/>
        <v>1077.8399999999999</v>
      </c>
    </row>
    <row r="43" spans="1:10" s="1" customFormat="1" ht="15.6" customHeight="1" x14ac:dyDescent="0.2">
      <c r="A43" s="12">
        <f t="shared" si="2"/>
        <v>22</v>
      </c>
      <c r="B43" s="49" t="s">
        <v>471</v>
      </c>
      <c r="C43" s="38">
        <v>0.4</v>
      </c>
      <c r="D43" s="11" t="s">
        <v>361</v>
      </c>
      <c r="E43" s="12">
        <v>400</v>
      </c>
      <c r="F43" s="2">
        <v>400</v>
      </c>
      <c r="G43" s="58">
        <v>44.72</v>
      </c>
      <c r="H43" s="9">
        <f t="shared" si="0"/>
        <v>355.28</v>
      </c>
      <c r="I43" s="40"/>
      <c r="J43" s="17">
        <f t="shared" si="1"/>
        <v>355.28</v>
      </c>
    </row>
    <row r="44" spans="1:10" ht="13.9" customHeight="1" x14ac:dyDescent="0.2">
      <c r="A44" s="12">
        <f t="shared" si="2"/>
        <v>23</v>
      </c>
      <c r="B44" s="39" t="s">
        <v>472</v>
      </c>
      <c r="C44" s="38">
        <v>0.4</v>
      </c>
      <c r="D44" s="11" t="s">
        <v>362</v>
      </c>
      <c r="E44" s="12">
        <v>400</v>
      </c>
      <c r="F44" s="2">
        <v>400</v>
      </c>
      <c r="G44" s="58">
        <v>195.89</v>
      </c>
      <c r="H44" s="9">
        <f t="shared" si="0"/>
        <v>204.11</v>
      </c>
      <c r="I44" s="40"/>
      <c r="J44" s="17">
        <f t="shared" si="1"/>
        <v>204.11</v>
      </c>
    </row>
    <row r="45" spans="1:10" ht="15" customHeight="1" x14ac:dyDescent="0.2">
      <c r="A45" s="12">
        <f t="shared" si="2"/>
        <v>24</v>
      </c>
      <c r="B45" s="39" t="s">
        <v>473</v>
      </c>
      <c r="C45" s="10">
        <v>0.4</v>
      </c>
      <c r="D45" s="7" t="s">
        <v>362</v>
      </c>
      <c r="E45" s="2">
        <v>250</v>
      </c>
      <c r="F45" s="2">
        <v>250</v>
      </c>
      <c r="G45" s="58">
        <v>230</v>
      </c>
      <c r="H45" s="9">
        <f t="shared" si="0"/>
        <v>20</v>
      </c>
      <c r="I45" s="44"/>
      <c r="J45" s="17">
        <f t="shared" si="1"/>
        <v>20</v>
      </c>
    </row>
    <row r="46" spans="1:10" x14ac:dyDescent="0.2">
      <c r="A46" s="12">
        <f t="shared" si="2"/>
        <v>25</v>
      </c>
      <c r="B46" s="49" t="s">
        <v>474</v>
      </c>
      <c r="C46" s="38">
        <v>0.4</v>
      </c>
      <c r="D46" s="11" t="s">
        <v>364</v>
      </c>
      <c r="E46" s="12">
        <v>1000</v>
      </c>
      <c r="F46" s="2">
        <v>1000</v>
      </c>
      <c r="G46" s="58">
        <v>224.67</v>
      </c>
      <c r="H46" s="9">
        <f t="shared" si="0"/>
        <v>775.33</v>
      </c>
      <c r="I46" s="40"/>
      <c r="J46" s="17">
        <f t="shared" si="1"/>
        <v>775.33</v>
      </c>
    </row>
    <row r="47" spans="1:10" x14ac:dyDescent="0.2">
      <c r="A47" s="12">
        <f t="shared" si="2"/>
        <v>26</v>
      </c>
      <c r="B47" s="49" t="s">
        <v>475</v>
      </c>
      <c r="C47" s="38">
        <v>0.4</v>
      </c>
      <c r="D47" s="11" t="s">
        <v>634</v>
      </c>
      <c r="E47" s="12">
        <v>250</v>
      </c>
      <c r="F47" s="2">
        <v>250</v>
      </c>
      <c r="G47" s="58">
        <v>42.96</v>
      </c>
      <c r="H47" s="9">
        <f t="shared" si="0"/>
        <v>207.04</v>
      </c>
      <c r="I47" s="40"/>
      <c r="J47" s="17">
        <f t="shared" si="1"/>
        <v>207.04</v>
      </c>
    </row>
    <row r="48" spans="1:10" x14ac:dyDescent="0.2">
      <c r="A48" s="12">
        <f t="shared" si="2"/>
        <v>27</v>
      </c>
      <c r="B48" s="49" t="s">
        <v>476</v>
      </c>
      <c r="C48" s="38">
        <v>0.4</v>
      </c>
      <c r="D48" s="13" t="s">
        <v>412</v>
      </c>
      <c r="E48" s="12" t="s">
        <v>159</v>
      </c>
      <c r="F48" s="2">
        <v>800</v>
      </c>
      <c r="G48" s="58">
        <v>198.64</v>
      </c>
      <c r="H48" s="9">
        <f t="shared" si="0"/>
        <v>601.36</v>
      </c>
      <c r="I48" s="40"/>
      <c r="J48" s="17">
        <f t="shared" si="1"/>
        <v>601.36</v>
      </c>
    </row>
    <row r="49" spans="1:10" x14ac:dyDescent="0.2">
      <c r="A49" s="12">
        <f t="shared" si="2"/>
        <v>28</v>
      </c>
      <c r="B49" s="49" t="s">
        <v>477</v>
      </c>
      <c r="C49" s="38">
        <v>0.4</v>
      </c>
      <c r="D49" s="11" t="s">
        <v>370</v>
      </c>
      <c r="E49" s="12">
        <v>630</v>
      </c>
      <c r="F49" s="2">
        <v>630</v>
      </c>
      <c r="G49" s="58">
        <v>321.26</v>
      </c>
      <c r="H49" s="9">
        <f t="shared" si="0"/>
        <v>308.74</v>
      </c>
      <c r="I49" s="40"/>
      <c r="J49" s="17">
        <f t="shared" si="1"/>
        <v>308.74</v>
      </c>
    </row>
    <row r="50" spans="1:10" x14ac:dyDescent="0.2">
      <c r="A50" s="12">
        <f t="shared" si="2"/>
        <v>29</v>
      </c>
      <c r="B50" s="49" t="s">
        <v>478</v>
      </c>
      <c r="C50" s="38">
        <v>0.4</v>
      </c>
      <c r="D50" s="11" t="s">
        <v>375</v>
      </c>
      <c r="E50" s="12">
        <v>320</v>
      </c>
      <c r="F50" s="2">
        <v>320</v>
      </c>
      <c r="G50" s="58">
        <v>73.13</v>
      </c>
      <c r="H50" s="9">
        <f t="shared" si="0"/>
        <v>246.87</v>
      </c>
      <c r="I50" s="40"/>
      <c r="J50" s="17">
        <f t="shared" si="1"/>
        <v>246.87</v>
      </c>
    </row>
    <row r="51" spans="1:10" ht="13.15" customHeight="1" x14ac:dyDescent="0.2">
      <c r="A51" s="12">
        <f t="shared" si="2"/>
        <v>30</v>
      </c>
      <c r="B51" s="49" t="s">
        <v>116</v>
      </c>
      <c r="C51" s="38">
        <v>0.4</v>
      </c>
      <c r="D51" s="11" t="s">
        <v>377</v>
      </c>
      <c r="E51" s="12">
        <v>400</v>
      </c>
      <c r="F51" s="2">
        <v>400</v>
      </c>
      <c r="G51" s="58">
        <v>178.13</v>
      </c>
      <c r="H51" s="9">
        <f t="shared" si="0"/>
        <v>221.87</v>
      </c>
      <c r="I51" s="40"/>
      <c r="J51" s="17">
        <f t="shared" si="1"/>
        <v>221.87</v>
      </c>
    </row>
    <row r="52" spans="1:10" x14ac:dyDescent="0.2">
      <c r="A52" s="12">
        <f t="shared" si="2"/>
        <v>31</v>
      </c>
      <c r="B52" s="49" t="s">
        <v>117</v>
      </c>
      <c r="C52" s="38">
        <v>0.4</v>
      </c>
      <c r="D52" s="11" t="s">
        <v>377</v>
      </c>
      <c r="E52" s="12">
        <v>400</v>
      </c>
      <c r="F52" s="2">
        <v>400</v>
      </c>
      <c r="G52" s="58">
        <v>229.42</v>
      </c>
      <c r="H52" s="9">
        <f t="shared" si="0"/>
        <v>170.58</v>
      </c>
      <c r="I52" s="40">
        <v>30</v>
      </c>
      <c r="J52" s="17">
        <f t="shared" si="1"/>
        <v>138.32193548387099</v>
      </c>
    </row>
    <row r="53" spans="1:10" x14ac:dyDescent="0.2">
      <c r="A53" s="12">
        <f t="shared" si="2"/>
        <v>32</v>
      </c>
      <c r="B53" s="49" t="s">
        <v>118</v>
      </c>
      <c r="C53" s="38">
        <v>0.4</v>
      </c>
      <c r="D53" s="11" t="s">
        <v>377</v>
      </c>
      <c r="E53" s="12">
        <v>630</v>
      </c>
      <c r="F53" s="2">
        <v>630</v>
      </c>
      <c r="G53" s="58">
        <v>256.45</v>
      </c>
      <c r="H53" s="9">
        <f t="shared" si="0"/>
        <v>373.55</v>
      </c>
      <c r="I53" s="41">
        <v>45</v>
      </c>
      <c r="J53" s="17">
        <f t="shared" si="1"/>
        <v>325.16290322580647</v>
      </c>
    </row>
    <row r="54" spans="1:10" x14ac:dyDescent="0.2">
      <c r="A54" s="12">
        <f t="shared" si="2"/>
        <v>33</v>
      </c>
      <c r="B54" s="49" t="s">
        <v>119</v>
      </c>
      <c r="C54" s="38">
        <v>0.4</v>
      </c>
      <c r="D54" s="11" t="s">
        <v>377</v>
      </c>
      <c r="E54" s="12">
        <v>630</v>
      </c>
      <c r="F54" s="2">
        <v>630</v>
      </c>
      <c r="G54" s="58">
        <v>444.62</v>
      </c>
      <c r="H54" s="9">
        <f t="shared" si="0"/>
        <v>185.38</v>
      </c>
      <c r="I54" s="41">
        <v>110</v>
      </c>
      <c r="J54" s="17">
        <f t="shared" si="1"/>
        <v>67.10043010752689</v>
      </c>
    </row>
    <row r="55" spans="1:10" x14ac:dyDescent="0.2">
      <c r="A55" s="12">
        <f t="shared" si="2"/>
        <v>34</v>
      </c>
      <c r="B55" s="49" t="s">
        <v>479</v>
      </c>
      <c r="C55" s="38">
        <v>0.4</v>
      </c>
      <c r="D55" s="11" t="s">
        <v>355</v>
      </c>
      <c r="E55" s="12">
        <v>160</v>
      </c>
      <c r="F55" s="2">
        <v>160</v>
      </c>
      <c r="G55" s="58">
        <v>36.520000000000003</v>
      </c>
      <c r="H55" s="9">
        <f t="shared" si="0"/>
        <v>123.47999999999999</v>
      </c>
      <c r="I55" s="40"/>
      <c r="J55" s="17">
        <f t="shared" si="1"/>
        <v>123.47999999999999</v>
      </c>
    </row>
    <row r="56" spans="1:10" x14ac:dyDescent="0.2">
      <c r="A56" s="12">
        <f t="shared" si="2"/>
        <v>35</v>
      </c>
      <c r="B56" s="49" t="s">
        <v>480</v>
      </c>
      <c r="C56" s="38">
        <v>0.4</v>
      </c>
      <c r="D56" s="11" t="s">
        <v>356</v>
      </c>
      <c r="E56" s="12">
        <v>630</v>
      </c>
      <c r="F56" s="2">
        <v>630</v>
      </c>
      <c r="G56" s="58">
        <v>236.79</v>
      </c>
      <c r="H56" s="9">
        <f t="shared" si="0"/>
        <v>393.21000000000004</v>
      </c>
      <c r="I56" s="40"/>
      <c r="J56" s="17">
        <f t="shared" si="1"/>
        <v>393.21000000000004</v>
      </c>
    </row>
    <row r="57" spans="1:10" x14ac:dyDescent="0.2">
      <c r="A57" s="12">
        <f t="shared" si="2"/>
        <v>36</v>
      </c>
      <c r="B57" s="49" t="s">
        <v>152</v>
      </c>
      <c r="C57" s="38">
        <v>0.4</v>
      </c>
      <c r="D57" s="13" t="s">
        <v>440</v>
      </c>
      <c r="E57" s="12" t="s">
        <v>452</v>
      </c>
      <c r="F57" s="2">
        <v>2000</v>
      </c>
      <c r="G57" s="58">
        <v>815.63</v>
      </c>
      <c r="H57" s="9">
        <f t="shared" si="0"/>
        <v>1184.3699999999999</v>
      </c>
      <c r="I57" s="40"/>
      <c r="J57" s="17">
        <f t="shared" si="1"/>
        <v>1184.3699999999999</v>
      </c>
    </row>
    <row r="58" spans="1:10" x14ac:dyDescent="0.2">
      <c r="A58" s="12">
        <f t="shared" si="2"/>
        <v>37</v>
      </c>
      <c r="B58" s="49" t="s">
        <v>481</v>
      </c>
      <c r="C58" s="38">
        <v>0.4</v>
      </c>
      <c r="D58" s="31" t="s">
        <v>322</v>
      </c>
      <c r="E58" s="12" t="s">
        <v>452</v>
      </c>
      <c r="F58" s="2">
        <v>2000</v>
      </c>
      <c r="G58" s="58">
        <v>457.33</v>
      </c>
      <c r="H58" s="9">
        <f t="shared" si="0"/>
        <v>1542.67</v>
      </c>
      <c r="I58" s="40"/>
      <c r="J58" s="17">
        <f t="shared" si="1"/>
        <v>1542.67</v>
      </c>
    </row>
    <row r="59" spans="1:10" ht="17.45" customHeight="1" x14ac:dyDescent="0.2">
      <c r="A59" s="12">
        <f t="shared" si="2"/>
        <v>38</v>
      </c>
      <c r="B59" s="49" t="s">
        <v>67</v>
      </c>
      <c r="C59" s="38">
        <v>0.4</v>
      </c>
      <c r="D59" s="13" t="s">
        <v>246</v>
      </c>
      <c r="E59" s="12" t="s">
        <v>451</v>
      </c>
      <c r="F59" s="2">
        <v>1260</v>
      </c>
      <c r="G59" s="58">
        <v>867.96</v>
      </c>
      <c r="H59" s="9">
        <f t="shared" si="0"/>
        <v>392.03999999999996</v>
      </c>
      <c r="I59" s="40">
        <v>111</v>
      </c>
      <c r="J59" s="17">
        <f t="shared" si="1"/>
        <v>272.68516129032253</v>
      </c>
    </row>
    <row r="60" spans="1:10" x14ac:dyDescent="0.2">
      <c r="A60" s="12">
        <f t="shared" si="2"/>
        <v>39</v>
      </c>
      <c r="B60" s="49" t="s">
        <v>482</v>
      </c>
      <c r="C60" s="38">
        <v>0.4</v>
      </c>
      <c r="D60" s="31" t="s">
        <v>323</v>
      </c>
      <c r="E60" s="12" t="s">
        <v>451</v>
      </c>
      <c r="F60" s="2">
        <v>1260</v>
      </c>
      <c r="G60" s="58">
        <v>451.43</v>
      </c>
      <c r="H60" s="9">
        <f t="shared" si="0"/>
        <v>808.56999999999994</v>
      </c>
      <c r="I60" s="40"/>
      <c r="J60" s="17">
        <f t="shared" si="1"/>
        <v>808.56999999999994</v>
      </c>
    </row>
    <row r="61" spans="1:10" x14ac:dyDescent="0.2">
      <c r="A61" s="12">
        <f t="shared" si="2"/>
        <v>40</v>
      </c>
      <c r="B61" s="49" t="s">
        <v>483</v>
      </c>
      <c r="C61" s="38">
        <v>0.4</v>
      </c>
      <c r="D61" s="31" t="s">
        <v>324</v>
      </c>
      <c r="E61" s="12" t="s">
        <v>451</v>
      </c>
      <c r="F61" s="2">
        <v>1260</v>
      </c>
      <c r="G61" s="58">
        <v>413.61</v>
      </c>
      <c r="H61" s="9">
        <f t="shared" si="0"/>
        <v>846.39</v>
      </c>
      <c r="I61" s="40"/>
      <c r="J61" s="17">
        <f t="shared" si="1"/>
        <v>846.39</v>
      </c>
    </row>
    <row r="62" spans="1:10" x14ac:dyDescent="0.2">
      <c r="A62" s="12">
        <f t="shared" si="2"/>
        <v>41</v>
      </c>
      <c r="B62" s="49" t="s">
        <v>484</v>
      </c>
      <c r="C62" s="38">
        <v>0.4</v>
      </c>
      <c r="D62" s="13" t="s">
        <v>247</v>
      </c>
      <c r="E62" s="12" t="s">
        <v>452</v>
      </c>
      <c r="F62" s="2">
        <v>2000</v>
      </c>
      <c r="G62" s="58">
        <v>655.5</v>
      </c>
      <c r="H62" s="9">
        <f t="shared" si="0"/>
        <v>1344.5</v>
      </c>
      <c r="I62" s="40"/>
      <c r="J62" s="17">
        <f t="shared" si="1"/>
        <v>1344.5</v>
      </c>
    </row>
    <row r="63" spans="1:10" ht="15" customHeight="1" x14ac:dyDescent="0.2">
      <c r="A63" s="12">
        <f t="shared" si="2"/>
        <v>42</v>
      </c>
      <c r="B63" s="49" t="s">
        <v>485</v>
      </c>
      <c r="C63" s="38">
        <v>0.4</v>
      </c>
      <c r="D63" s="13" t="s">
        <v>265</v>
      </c>
      <c r="E63" s="12" t="s">
        <v>451</v>
      </c>
      <c r="F63" s="2">
        <v>1260</v>
      </c>
      <c r="G63" s="58">
        <v>382.98</v>
      </c>
      <c r="H63" s="9">
        <f t="shared" si="0"/>
        <v>877.02</v>
      </c>
      <c r="I63" s="40"/>
      <c r="J63" s="17">
        <f t="shared" si="1"/>
        <v>877.02</v>
      </c>
    </row>
    <row r="64" spans="1:10" x14ac:dyDescent="0.2">
      <c r="A64" s="12">
        <f t="shared" si="2"/>
        <v>43</v>
      </c>
      <c r="B64" s="49" t="s">
        <v>486</v>
      </c>
      <c r="C64" s="38">
        <v>0.4</v>
      </c>
      <c r="D64" s="31" t="s">
        <v>325</v>
      </c>
      <c r="E64" s="12" t="s">
        <v>451</v>
      </c>
      <c r="F64" s="2">
        <v>1260</v>
      </c>
      <c r="G64" s="58">
        <v>619.77</v>
      </c>
      <c r="H64" s="9">
        <f t="shared" si="0"/>
        <v>640.23</v>
      </c>
      <c r="I64" s="40"/>
      <c r="J64" s="17">
        <f t="shared" si="1"/>
        <v>640.23</v>
      </c>
    </row>
    <row r="65" spans="1:10" x14ac:dyDescent="0.2">
      <c r="A65" s="12">
        <f t="shared" si="2"/>
        <v>44</v>
      </c>
      <c r="B65" s="49" t="s">
        <v>94</v>
      </c>
      <c r="C65" s="38">
        <v>0.4</v>
      </c>
      <c r="D65" s="31" t="s">
        <v>326</v>
      </c>
      <c r="E65" s="12" t="s">
        <v>451</v>
      </c>
      <c r="F65" s="2">
        <v>1260</v>
      </c>
      <c r="G65" s="58">
        <v>506.74</v>
      </c>
      <c r="H65" s="9">
        <f t="shared" si="0"/>
        <v>753.26</v>
      </c>
      <c r="I65" s="43">
        <v>400</v>
      </c>
      <c r="J65" s="17">
        <f t="shared" si="1"/>
        <v>323.1524731182796</v>
      </c>
    </row>
    <row r="66" spans="1:10" x14ac:dyDescent="0.2">
      <c r="A66" s="12">
        <f t="shared" si="2"/>
        <v>45</v>
      </c>
      <c r="B66" s="49" t="s">
        <v>487</v>
      </c>
      <c r="C66" s="38">
        <v>0.4</v>
      </c>
      <c r="D66" s="13" t="s">
        <v>248</v>
      </c>
      <c r="E66" s="12" t="s">
        <v>451</v>
      </c>
      <c r="F66" s="2">
        <v>1260</v>
      </c>
      <c r="G66" s="58">
        <v>546.88</v>
      </c>
      <c r="H66" s="9">
        <f t="shared" si="0"/>
        <v>713.12</v>
      </c>
      <c r="I66" s="40">
        <v>15</v>
      </c>
      <c r="J66" s="17">
        <f t="shared" si="1"/>
        <v>696.99096774193549</v>
      </c>
    </row>
    <row r="67" spans="1:10" x14ac:dyDescent="0.2">
      <c r="A67" s="12">
        <f t="shared" si="2"/>
        <v>46</v>
      </c>
      <c r="B67" s="49" t="s">
        <v>488</v>
      </c>
      <c r="C67" s="38">
        <v>0.4</v>
      </c>
      <c r="D67" s="11" t="s">
        <v>347</v>
      </c>
      <c r="E67" s="12">
        <v>320</v>
      </c>
      <c r="F67" s="2">
        <v>320</v>
      </c>
      <c r="G67" s="58">
        <v>167.15</v>
      </c>
      <c r="H67" s="9">
        <f t="shared" si="0"/>
        <v>152.85</v>
      </c>
      <c r="I67" s="40">
        <v>10</v>
      </c>
      <c r="J67" s="17">
        <f t="shared" si="1"/>
        <v>142.09731182795699</v>
      </c>
    </row>
    <row r="68" spans="1:10" x14ac:dyDescent="0.2">
      <c r="A68" s="12">
        <f t="shared" si="2"/>
        <v>47</v>
      </c>
      <c r="B68" s="49" t="s">
        <v>489</v>
      </c>
      <c r="C68" s="38">
        <v>0.4</v>
      </c>
      <c r="D68" s="13" t="s">
        <v>392</v>
      </c>
      <c r="E68" s="12" t="s">
        <v>451</v>
      </c>
      <c r="F68" s="2">
        <v>1260</v>
      </c>
      <c r="G68" s="58">
        <v>701.34</v>
      </c>
      <c r="H68" s="9">
        <f t="shared" si="0"/>
        <v>558.66</v>
      </c>
      <c r="I68" s="40">
        <v>10</v>
      </c>
      <c r="J68" s="17">
        <f t="shared" si="1"/>
        <v>547.90731182795696</v>
      </c>
    </row>
    <row r="69" spans="1:10" x14ac:dyDescent="0.2">
      <c r="A69" s="12">
        <f t="shared" si="2"/>
        <v>48</v>
      </c>
      <c r="B69" s="49" t="s">
        <v>124</v>
      </c>
      <c r="C69" s="38">
        <v>0.4</v>
      </c>
      <c r="D69" s="13" t="s">
        <v>393</v>
      </c>
      <c r="E69" s="12" t="s">
        <v>451</v>
      </c>
      <c r="F69" s="2">
        <v>1260</v>
      </c>
      <c r="G69" s="58">
        <v>449.95</v>
      </c>
      <c r="H69" s="9">
        <f t="shared" si="0"/>
        <v>810.05</v>
      </c>
      <c r="I69" s="40"/>
      <c r="J69" s="17">
        <f t="shared" si="1"/>
        <v>810.05</v>
      </c>
    </row>
    <row r="70" spans="1:10" x14ac:dyDescent="0.2">
      <c r="A70" s="12">
        <f t="shared" si="2"/>
        <v>49</v>
      </c>
      <c r="B70" s="49" t="s">
        <v>125</v>
      </c>
      <c r="C70" s="38">
        <v>0.4</v>
      </c>
      <c r="D70" s="13" t="s">
        <v>395</v>
      </c>
      <c r="E70" s="12" t="s">
        <v>451</v>
      </c>
      <c r="F70" s="2">
        <v>1260</v>
      </c>
      <c r="G70" s="58">
        <v>191.69</v>
      </c>
      <c r="H70" s="9">
        <f t="shared" si="0"/>
        <v>1068.31</v>
      </c>
      <c r="I70" s="41"/>
      <c r="J70" s="17">
        <f t="shared" si="1"/>
        <v>1068.31</v>
      </c>
    </row>
    <row r="71" spans="1:10" ht="25.5" x14ac:dyDescent="0.2">
      <c r="A71" s="12">
        <f t="shared" si="2"/>
        <v>50</v>
      </c>
      <c r="B71" s="49" t="s">
        <v>490</v>
      </c>
      <c r="C71" s="38">
        <v>0.4</v>
      </c>
      <c r="D71" s="11" t="s">
        <v>365</v>
      </c>
      <c r="E71" s="12" t="s">
        <v>451</v>
      </c>
      <c r="F71" s="2">
        <v>1260</v>
      </c>
      <c r="G71" s="58">
        <v>204.87</v>
      </c>
      <c r="H71" s="9">
        <f t="shared" si="0"/>
        <v>1055.1300000000001</v>
      </c>
      <c r="I71" s="40"/>
      <c r="J71" s="17">
        <f t="shared" si="1"/>
        <v>1055.1300000000001</v>
      </c>
    </row>
    <row r="72" spans="1:10" x14ac:dyDescent="0.2">
      <c r="A72" s="12">
        <f t="shared" si="2"/>
        <v>51</v>
      </c>
      <c r="B72" s="49" t="s">
        <v>42</v>
      </c>
      <c r="C72" s="38">
        <v>0.4</v>
      </c>
      <c r="D72" s="13" t="s">
        <v>218</v>
      </c>
      <c r="E72" s="12" t="s">
        <v>451</v>
      </c>
      <c r="F72" s="2">
        <v>1260</v>
      </c>
      <c r="G72" s="58">
        <v>249.27</v>
      </c>
      <c r="H72" s="9">
        <f t="shared" si="0"/>
        <v>1010.73</v>
      </c>
      <c r="I72" s="40"/>
      <c r="J72" s="17">
        <f t="shared" si="1"/>
        <v>1010.73</v>
      </c>
    </row>
    <row r="73" spans="1:10" x14ac:dyDescent="0.2">
      <c r="A73" s="12">
        <f t="shared" si="2"/>
        <v>52</v>
      </c>
      <c r="B73" s="49" t="s">
        <v>491</v>
      </c>
      <c r="C73" s="38">
        <v>0.4</v>
      </c>
      <c r="D73" s="11" t="s">
        <v>363</v>
      </c>
      <c r="E73" s="12" t="s">
        <v>451</v>
      </c>
      <c r="F73" s="2">
        <v>1260</v>
      </c>
      <c r="G73" s="58">
        <v>92.95</v>
      </c>
      <c r="H73" s="9">
        <f t="shared" si="0"/>
        <v>1167.05</v>
      </c>
      <c r="I73" s="40"/>
      <c r="J73" s="17">
        <f t="shared" si="1"/>
        <v>1167.05</v>
      </c>
    </row>
    <row r="74" spans="1:10" x14ac:dyDescent="0.2">
      <c r="A74" s="12">
        <f t="shared" si="2"/>
        <v>53</v>
      </c>
      <c r="B74" s="49" t="s">
        <v>43</v>
      </c>
      <c r="C74" s="38">
        <v>0.4</v>
      </c>
      <c r="D74" s="13" t="s">
        <v>219</v>
      </c>
      <c r="E74" s="12" t="s">
        <v>451</v>
      </c>
      <c r="F74" s="2">
        <v>1260</v>
      </c>
      <c r="G74" s="58">
        <v>603.49</v>
      </c>
      <c r="H74" s="9">
        <f t="shared" si="0"/>
        <v>656.51</v>
      </c>
      <c r="I74" s="40"/>
      <c r="J74" s="17">
        <f t="shared" si="1"/>
        <v>656.51</v>
      </c>
    </row>
    <row r="75" spans="1:10" x14ac:dyDescent="0.2">
      <c r="A75" s="12">
        <f t="shared" si="2"/>
        <v>54</v>
      </c>
      <c r="B75" s="49" t="s">
        <v>44</v>
      </c>
      <c r="C75" s="38">
        <v>0.4</v>
      </c>
      <c r="D75" s="13" t="s">
        <v>220</v>
      </c>
      <c r="E75" s="12" t="s">
        <v>451</v>
      </c>
      <c r="F75" s="2">
        <v>1260</v>
      </c>
      <c r="G75" s="58">
        <v>510.96</v>
      </c>
      <c r="H75" s="9">
        <f t="shared" si="0"/>
        <v>749.04</v>
      </c>
      <c r="I75" s="40">
        <v>400</v>
      </c>
      <c r="J75" s="17">
        <f t="shared" si="1"/>
        <v>318.93247311827957</v>
      </c>
    </row>
    <row r="76" spans="1:10" x14ac:dyDescent="0.2">
      <c r="A76" s="12">
        <f t="shared" si="2"/>
        <v>55</v>
      </c>
      <c r="B76" s="49" t="s">
        <v>45</v>
      </c>
      <c r="C76" s="38">
        <v>0.4</v>
      </c>
      <c r="D76" s="13" t="s">
        <v>221</v>
      </c>
      <c r="E76" s="12" t="s">
        <v>452</v>
      </c>
      <c r="F76" s="2">
        <v>2000</v>
      </c>
      <c r="G76" s="58">
        <v>635.46</v>
      </c>
      <c r="H76" s="9">
        <f t="shared" si="0"/>
        <v>1364.54</v>
      </c>
      <c r="I76" s="40">
        <v>440</v>
      </c>
      <c r="J76" s="17">
        <f t="shared" si="1"/>
        <v>891.4217204301076</v>
      </c>
    </row>
    <row r="77" spans="1:10" x14ac:dyDescent="0.2">
      <c r="A77" s="12">
        <f t="shared" si="2"/>
        <v>56</v>
      </c>
      <c r="B77" s="49" t="s">
        <v>46</v>
      </c>
      <c r="C77" s="38">
        <v>0.4</v>
      </c>
      <c r="D77" s="13" t="s">
        <v>222</v>
      </c>
      <c r="E77" s="12" t="s">
        <v>451</v>
      </c>
      <c r="F77" s="2">
        <v>1260</v>
      </c>
      <c r="G77" s="58">
        <v>680.75</v>
      </c>
      <c r="H77" s="9">
        <f t="shared" si="0"/>
        <v>579.25</v>
      </c>
      <c r="I77" s="40"/>
      <c r="J77" s="17">
        <f t="shared" si="1"/>
        <v>579.25</v>
      </c>
    </row>
    <row r="78" spans="1:10" ht="15.6" customHeight="1" x14ac:dyDescent="0.2">
      <c r="A78" s="12">
        <f t="shared" si="2"/>
        <v>57</v>
      </c>
      <c r="B78" s="49" t="s">
        <v>492</v>
      </c>
      <c r="C78" s="38">
        <v>0.4</v>
      </c>
      <c r="D78" s="11" t="s">
        <v>366</v>
      </c>
      <c r="E78" s="12" t="s">
        <v>452</v>
      </c>
      <c r="F78" s="2">
        <v>2000</v>
      </c>
      <c r="G78" s="58">
        <v>446.55</v>
      </c>
      <c r="H78" s="9">
        <f t="shared" si="0"/>
        <v>1553.45</v>
      </c>
      <c r="I78" s="40">
        <v>15</v>
      </c>
      <c r="J78" s="17">
        <f t="shared" si="1"/>
        <v>1537.3209677419354</v>
      </c>
    </row>
    <row r="79" spans="1:10" ht="16.899999999999999" customHeight="1" x14ac:dyDescent="0.2">
      <c r="A79" s="12">
        <f t="shared" si="2"/>
        <v>58</v>
      </c>
      <c r="B79" s="49" t="s">
        <v>95</v>
      </c>
      <c r="C79" s="38">
        <v>0.4</v>
      </c>
      <c r="D79" s="13" t="s">
        <v>327</v>
      </c>
      <c r="E79" s="12" t="s">
        <v>451</v>
      </c>
      <c r="F79" s="2">
        <v>1260</v>
      </c>
      <c r="G79" s="58">
        <v>291.08999999999997</v>
      </c>
      <c r="H79" s="9">
        <f t="shared" si="0"/>
        <v>968.91000000000008</v>
      </c>
      <c r="I79" s="40"/>
      <c r="J79" s="17">
        <f t="shared" si="1"/>
        <v>968.91000000000008</v>
      </c>
    </row>
    <row r="80" spans="1:10" x14ac:dyDescent="0.2">
      <c r="A80" s="12">
        <f t="shared" si="2"/>
        <v>59</v>
      </c>
      <c r="B80" s="49" t="s">
        <v>96</v>
      </c>
      <c r="C80" s="38">
        <v>0.4</v>
      </c>
      <c r="D80" s="13" t="s">
        <v>328</v>
      </c>
      <c r="E80" s="12" t="s">
        <v>451</v>
      </c>
      <c r="F80" s="2">
        <v>1260</v>
      </c>
      <c r="G80" s="58">
        <v>267.26</v>
      </c>
      <c r="H80" s="9">
        <f t="shared" si="0"/>
        <v>992.74</v>
      </c>
      <c r="I80" s="40"/>
      <c r="J80" s="17">
        <f t="shared" si="1"/>
        <v>992.74</v>
      </c>
    </row>
    <row r="81" spans="1:10" x14ac:dyDescent="0.2">
      <c r="A81" s="12">
        <f t="shared" si="2"/>
        <v>60</v>
      </c>
      <c r="B81" s="49" t="s">
        <v>97</v>
      </c>
      <c r="C81" s="38">
        <v>0.4</v>
      </c>
      <c r="D81" s="13" t="s">
        <v>329</v>
      </c>
      <c r="E81" s="12" t="s">
        <v>451</v>
      </c>
      <c r="F81" s="2">
        <v>1260</v>
      </c>
      <c r="G81" s="58">
        <v>566.09</v>
      </c>
      <c r="H81" s="9">
        <f t="shared" si="0"/>
        <v>693.91</v>
      </c>
      <c r="I81" s="40"/>
      <c r="J81" s="17">
        <f t="shared" si="1"/>
        <v>693.91</v>
      </c>
    </row>
    <row r="82" spans="1:10" x14ac:dyDescent="0.2">
      <c r="A82" s="12">
        <f t="shared" si="2"/>
        <v>61</v>
      </c>
      <c r="B82" s="49" t="s">
        <v>98</v>
      </c>
      <c r="C82" s="38">
        <v>0.4</v>
      </c>
      <c r="D82" s="13" t="s">
        <v>330</v>
      </c>
      <c r="E82" s="12" t="s">
        <v>451</v>
      </c>
      <c r="F82" s="2">
        <v>1260</v>
      </c>
      <c r="G82" s="58">
        <v>600.83000000000004</v>
      </c>
      <c r="H82" s="9">
        <f t="shared" si="0"/>
        <v>659.17</v>
      </c>
      <c r="I82" s="40"/>
      <c r="J82" s="17">
        <f t="shared" si="1"/>
        <v>659.17</v>
      </c>
    </row>
    <row r="83" spans="1:10" x14ac:dyDescent="0.2">
      <c r="A83" s="12">
        <f t="shared" si="2"/>
        <v>62</v>
      </c>
      <c r="B83" s="49" t="s">
        <v>99</v>
      </c>
      <c r="C83" s="38">
        <v>0.4</v>
      </c>
      <c r="D83" s="13" t="s">
        <v>331</v>
      </c>
      <c r="E83" s="12">
        <v>1000</v>
      </c>
      <c r="F83" s="2">
        <v>1000</v>
      </c>
      <c r="G83" s="58">
        <v>316.31</v>
      </c>
      <c r="H83" s="9">
        <f t="shared" si="0"/>
        <v>683.69</v>
      </c>
      <c r="I83" s="40"/>
      <c r="J83" s="17">
        <f t="shared" si="1"/>
        <v>683.69</v>
      </c>
    </row>
    <row r="84" spans="1:10" x14ac:dyDescent="0.2">
      <c r="A84" s="12">
        <f t="shared" si="2"/>
        <v>63</v>
      </c>
      <c r="B84" s="49" t="s">
        <v>99</v>
      </c>
      <c r="C84" s="38">
        <v>0.4</v>
      </c>
      <c r="D84" s="13" t="s">
        <v>331</v>
      </c>
      <c r="E84" s="12">
        <v>750</v>
      </c>
      <c r="F84" s="2">
        <v>750</v>
      </c>
      <c r="G84" s="58">
        <v>249.54</v>
      </c>
      <c r="H84" s="9">
        <f t="shared" si="0"/>
        <v>500.46000000000004</v>
      </c>
      <c r="I84" s="40"/>
      <c r="J84" s="17">
        <f t="shared" si="1"/>
        <v>500.46000000000004</v>
      </c>
    </row>
    <row r="85" spans="1:10" ht="17.45" customHeight="1" x14ac:dyDescent="0.2">
      <c r="A85" s="12">
        <f t="shared" si="2"/>
        <v>64</v>
      </c>
      <c r="B85" s="49" t="s">
        <v>100</v>
      </c>
      <c r="C85" s="38">
        <v>0.4</v>
      </c>
      <c r="D85" s="13" t="s">
        <v>332</v>
      </c>
      <c r="E85" s="12" t="s">
        <v>451</v>
      </c>
      <c r="F85" s="2">
        <v>1260</v>
      </c>
      <c r="G85" s="58">
        <v>547.08000000000004</v>
      </c>
      <c r="H85" s="9">
        <f t="shared" si="0"/>
        <v>712.92</v>
      </c>
      <c r="I85" s="40"/>
      <c r="J85" s="17">
        <f t="shared" si="1"/>
        <v>712.92</v>
      </c>
    </row>
    <row r="86" spans="1:10" x14ac:dyDescent="0.2">
      <c r="A86" s="12">
        <f t="shared" si="2"/>
        <v>65</v>
      </c>
      <c r="B86" s="49" t="s">
        <v>101</v>
      </c>
      <c r="C86" s="38">
        <v>0.4</v>
      </c>
      <c r="D86" s="13" t="s">
        <v>333</v>
      </c>
      <c r="E86" s="12" t="s">
        <v>451</v>
      </c>
      <c r="F86" s="2">
        <v>1260</v>
      </c>
      <c r="G86" s="58">
        <v>294.98</v>
      </c>
      <c r="H86" s="9">
        <f t="shared" si="0"/>
        <v>965.02</v>
      </c>
      <c r="I86" s="40">
        <v>29.2</v>
      </c>
      <c r="J86" s="17">
        <f t="shared" si="1"/>
        <v>933.62215053763441</v>
      </c>
    </row>
    <row r="87" spans="1:10" x14ac:dyDescent="0.2">
      <c r="A87" s="12">
        <f t="shared" si="2"/>
        <v>66</v>
      </c>
      <c r="B87" s="49" t="s">
        <v>102</v>
      </c>
      <c r="C87" s="38">
        <v>0.4</v>
      </c>
      <c r="D87" s="13" t="s">
        <v>334</v>
      </c>
      <c r="E87" s="12" t="s">
        <v>451</v>
      </c>
      <c r="F87" s="2">
        <v>1260</v>
      </c>
      <c r="G87" s="58">
        <v>178.17</v>
      </c>
      <c r="H87" s="9">
        <f t="shared" ref="H87:H150" si="3">F87-G87</f>
        <v>1081.83</v>
      </c>
      <c r="I87" s="40"/>
      <c r="J87" s="17">
        <f t="shared" ref="J87:J150" si="4">H87-(I87/0.93)</f>
        <v>1081.83</v>
      </c>
    </row>
    <row r="88" spans="1:10" ht="12" customHeight="1" x14ac:dyDescent="0.2">
      <c r="A88" s="12">
        <f t="shared" ref="A88:A151" si="5">A87+1</f>
        <v>67</v>
      </c>
      <c r="B88" s="49" t="s">
        <v>103</v>
      </c>
      <c r="C88" s="38">
        <v>0.4</v>
      </c>
      <c r="D88" s="13" t="s">
        <v>335</v>
      </c>
      <c r="E88" s="12" t="s">
        <v>452</v>
      </c>
      <c r="F88" s="2">
        <v>2000</v>
      </c>
      <c r="G88" s="58">
        <v>623.36</v>
      </c>
      <c r="H88" s="9">
        <f t="shared" si="3"/>
        <v>1376.6399999999999</v>
      </c>
      <c r="I88" s="40"/>
      <c r="J88" s="17">
        <f t="shared" si="4"/>
        <v>1376.6399999999999</v>
      </c>
    </row>
    <row r="89" spans="1:10" x14ac:dyDescent="0.2">
      <c r="A89" s="12">
        <f t="shared" si="5"/>
        <v>68</v>
      </c>
      <c r="B89" s="49" t="s">
        <v>493</v>
      </c>
      <c r="C89" s="38">
        <v>0.4</v>
      </c>
      <c r="D89" s="11" t="s">
        <v>367</v>
      </c>
      <c r="E89" s="12">
        <v>400</v>
      </c>
      <c r="F89" s="2">
        <v>400</v>
      </c>
      <c r="G89" s="58">
        <v>84.63</v>
      </c>
      <c r="H89" s="9">
        <f t="shared" si="3"/>
        <v>315.37</v>
      </c>
      <c r="I89" s="40"/>
      <c r="J89" s="17">
        <f t="shared" si="4"/>
        <v>315.37</v>
      </c>
    </row>
    <row r="90" spans="1:10" ht="12" customHeight="1" x14ac:dyDescent="0.2">
      <c r="A90" s="12">
        <f t="shared" si="5"/>
        <v>69</v>
      </c>
      <c r="B90" s="49" t="s">
        <v>104</v>
      </c>
      <c r="C90" s="38">
        <v>0.4</v>
      </c>
      <c r="D90" s="13" t="s">
        <v>336</v>
      </c>
      <c r="E90" s="12" t="s">
        <v>452</v>
      </c>
      <c r="F90" s="2">
        <v>2000</v>
      </c>
      <c r="G90" s="58">
        <v>588.47</v>
      </c>
      <c r="H90" s="9">
        <f t="shared" si="3"/>
        <v>1411.53</v>
      </c>
      <c r="I90" s="40"/>
      <c r="J90" s="17">
        <f t="shared" si="4"/>
        <v>1411.53</v>
      </c>
    </row>
    <row r="91" spans="1:10" x14ac:dyDescent="0.2">
      <c r="A91" s="12">
        <f t="shared" si="5"/>
        <v>70</v>
      </c>
      <c r="B91" s="49" t="s">
        <v>105</v>
      </c>
      <c r="C91" s="38">
        <v>0.4</v>
      </c>
      <c r="D91" s="13" t="s">
        <v>337</v>
      </c>
      <c r="E91" s="12" t="s">
        <v>451</v>
      </c>
      <c r="F91" s="2">
        <v>1260</v>
      </c>
      <c r="G91" s="58">
        <v>415.43</v>
      </c>
      <c r="H91" s="9">
        <f t="shared" si="3"/>
        <v>844.56999999999994</v>
      </c>
      <c r="I91" s="40"/>
      <c r="J91" s="17">
        <f t="shared" si="4"/>
        <v>844.56999999999994</v>
      </c>
    </row>
    <row r="92" spans="1:10" x14ac:dyDescent="0.2">
      <c r="A92" s="12">
        <f t="shared" si="5"/>
        <v>71</v>
      </c>
      <c r="B92" s="49" t="s">
        <v>106</v>
      </c>
      <c r="C92" s="38">
        <v>0.4</v>
      </c>
      <c r="D92" s="13" t="s">
        <v>338</v>
      </c>
      <c r="E92" s="12" t="s">
        <v>451</v>
      </c>
      <c r="F92" s="2">
        <v>1260</v>
      </c>
      <c r="G92" s="58">
        <v>565.16999999999996</v>
      </c>
      <c r="H92" s="9">
        <f t="shared" si="3"/>
        <v>694.83</v>
      </c>
      <c r="I92" s="40"/>
      <c r="J92" s="17">
        <f t="shared" si="4"/>
        <v>694.83</v>
      </c>
    </row>
    <row r="93" spans="1:10" x14ac:dyDescent="0.2">
      <c r="A93" s="12">
        <f t="shared" si="5"/>
        <v>72</v>
      </c>
      <c r="B93" s="49" t="s">
        <v>494</v>
      </c>
      <c r="C93" s="38">
        <v>0.4</v>
      </c>
      <c r="D93" s="11" t="s">
        <v>217</v>
      </c>
      <c r="E93" s="12" t="s">
        <v>451</v>
      </c>
      <c r="F93" s="2">
        <v>1260</v>
      </c>
      <c r="G93" s="58">
        <v>145.58000000000001</v>
      </c>
      <c r="H93" s="9">
        <f t="shared" si="3"/>
        <v>1114.42</v>
      </c>
      <c r="I93" s="40"/>
      <c r="J93" s="17">
        <f t="shared" si="4"/>
        <v>1114.42</v>
      </c>
    </row>
    <row r="94" spans="1:10" ht="13.5" customHeight="1" x14ac:dyDescent="0.2">
      <c r="A94" s="12">
        <f t="shared" si="5"/>
        <v>73</v>
      </c>
      <c r="B94" s="49" t="s">
        <v>64</v>
      </c>
      <c r="C94" s="38">
        <v>0.4</v>
      </c>
      <c r="D94" s="13" t="s">
        <v>240</v>
      </c>
      <c r="E94" s="12" t="s">
        <v>451</v>
      </c>
      <c r="F94" s="2">
        <v>1260</v>
      </c>
      <c r="G94" s="58">
        <v>483.78</v>
      </c>
      <c r="H94" s="9">
        <f t="shared" si="3"/>
        <v>776.22</v>
      </c>
      <c r="I94" s="40">
        <v>110</v>
      </c>
      <c r="J94" s="17">
        <f t="shared" si="4"/>
        <v>657.94043010752694</v>
      </c>
    </row>
    <row r="95" spans="1:10" x14ac:dyDescent="0.2">
      <c r="A95" s="12">
        <f t="shared" si="5"/>
        <v>74</v>
      </c>
      <c r="B95" s="49" t="s">
        <v>495</v>
      </c>
      <c r="C95" s="38">
        <v>0.4</v>
      </c>
      <c r="D95" s="13" t="s">
        <v>339</v>
      </c>
      <c r="E95" s="12" t="s">
        <v>452</v>
      </c>
      <c r="F95" s="2">
        <v>2000</v>
      </c>
      <c r="G95" s="58">
        <v>577.14</v>
      </c>
      <c r="H95" s="9">
        <f t="shared" si="3"/>
        <v>1422.8600000000001</v>
      </c>
      <c r="I95" s="40"/>
      <c r="J95" s="17">
        <f t="shared" si="4"/>
        <v>1422.8600000000001</v>
      </c>
    </row>
    <row r="96" spans="1:10" x14ac:dyDescent="0.2">
      <c r="A96" s="12">
        <f t="shared" si="5"/>
        <v>75</v>
      </c>
      <c r="B96" s="49" t="s">
        <v>107</v>
      </c>
      <c r="C96" s="38">
        <v>0.4</v>
      </c>
      <c r="D96" s="13" t="s">
        <v>340</v>
      </c>
      <c r="E96" s="12" t="s">
        <v>452</v>
      </c>
      <c r="F96" s="2">
        <v>2000</v>
      </c>
      <c r="G96" s="58">
        <v>789.58</v>
      </c>
      <c r="H96" s="9">
        <f t="shared" si="3"/>
        <v>1210.42</v>
      </c>
      <c r="I96" s="40">
        <v>40</v>
      </c>
      <c r="J96" s="17">
        <f t="shared" si="4"/>
        <v>1167.409247311828</v>
      </c>
    </row>
    <row r="97" spans="1:10" x14ac:dyDescent="0.2">
      <c r="A97" s="12">
        <f t="shared" si="5"/>
        <v>76</v>
      </c>
      <c r="B97" s="49" t="s">
        <v>108</v>
      </c>
      <c r="C97" s="38">
        <v>0.4</v>
      </c>
      <c r="D97" s="13" t="s">
        <v>341</v>
      </c>
      <c r="E97" s="12" t="s">
        <v>452</v>
      </c>
      <c r="F97" s="2">
        <v>2000</v>
      </c>
      <c r="G97" s="58">
        <v>551.49</v>
      </c>
      <c r="H97" s="9">
        <f t="shared" si="3"/>
        <v>1448.51</v>
      </c>
      <c r="I97" s="40"/>
      <c r="J97" s="17">
        <f t="shared" si="4"/>
        <v>1448.51</v>
      </c>
    </row>
    <row r="98" spans="1:10" x14ac:dyDescent="0.2">
      <c r="A98" s="12">
        <f t="shared" si="5"/>
        <v>77</v>
      </c>
      <c r="B98" s="49" t="s">
        <v>496</v>
      </c>
      <c r="C98" s="38">
        <v>0.4</v>
      </c>
      <c r="D98" s="13" t="s">
        <v>342</v>
      </c>
      <c r="E98" s="12" t="s">
        <v>452</v>
      </c>
      <c r="F98" s="2">
        <v>2000</v>
      </c>
      <c r="G98" s="58">
        <v>527.05999999999995</v>
      </c>
      <c r="H98" s="9">
        <f t="shared" si="3"/>
        <v>1472.94</v>
      </c>
      <c r="I98" s="40">
        <v>15</v>
      </c>
      <c r="J98" s="17">
        <f t="shared" si="4"/>
        <v>1456.8109677419354</v>
      </c>
    </row>
    <row r="99" spans="1:10" ht="12" customHeight="1" x14ac:dyDescent="0.2">
      <c r="A99" s="12">
        <f t="shared" si="5"/>
        <v>78</v>
      </c>
      <c r="B99" s="49" t="s">
        <v>109</v>
      </c>
      <c r="C99" s="38">
        <v>0.4</v>
      </c>
      <c r="D99" s="13" t="s">
        <v>343</v>
      </c>
      <c r="E99" s="12" t="s">
        <v>451</v>
      </c>
      <c r="F99" s="2">
        <v>1260</v>
      </c>
      <c r="G99" s="58">
        <v>444.95</v>
      </c>
      <c r="H99" s="9">
        <f t="shared" si="3"/>
        <v>815.05</v>
      </c>
      <c r="I99" s="40"/>
      <c r="J99" s="17">
        <f t="shared" si="4"/>
        <v>815.05</v>
      </c>
    </row>
    <row r="100" spans="1:10" x14ac:dyDescent="0.2">
      <c r="A100" s="12">
        <f t="shared" si="5"/>
        <v>79</v>
      </c>
      <c r="B100" s="49" t="s">
        <v>110</v>
      </c>
      <c r="C100" s="38">
        <v>0.4</v>
      </c>
      <c r="D100" s="13" t="s">
        <v>327</v>
      </c>
      <c r="E100" s="12" t="s">
        <v>451</v>
      </c>
      <c r="F100" s="2">
        <v>1260</v>
      </c>
      <c r="G100" s="58">
        <v>430.19</v>
      </c>
      <c r="H100" s="9">
        <f t="shared" si="3"/>
        <v>829.81</v>
      </c>
      <c r="I100" s="40"/>
      <c r="J100" s="17">
        <f t="shared" si="4"/>
        <v>829.81</v>
      </c>
    </row>
    <row r="101" spans="1:10" x14ac:dyDescent="0.2">
      <c r="A101" s="12">
        <f t="shared" si="5"/>
        <v>80</v>
      </c>
      <c r="B101" s="49" t="s">
        <v>111</v>
      </c>
      <c r="C101" s="38">
        <v>0.4</v>
      </c>
      <c r="D101" s="13" t="s">
        <v>327</v>
      </c>
      <c r="E101" s="12" t="s">
        <v>451</v>
      </c>
      <c r="F101" s="2">
        <v>1260</v>
      </c>
      <c r="G101" s="58">
        <v>248.99</v>
      </c>
      <c r="H101" s="9">
        <f t="shared" si="3"/>
        <v>1011.01</v>
      </c>
      <c r="I101" s="40"/>
      <c r="J101" s="17">
        <f t="shared" si="4"/>
        <v>1011.01</v>
      </c>
    </row>
    <row r="102" spans="1:10" x14ac:dyDescent="0.2">
      <c r="A102" s="12">
        <f t="shared" si="5"/>
        <v>81</v>
      </c>
      <c r="B102" s="49" t="s">
        <v>112</v>
      </c>
      <c r="C102" s="38">
        <v>0.4</v>
      </c>
      <c r="D102" s="13" t="s">
        <v>328</v>
      </c>
      <c r="E102" s="12" t="s">
        <v>451</v>
      </c>
      <c r="F102" s="2">
        <v>1260</v>
      </c>
      <c r="G102" s="58">
        <v>292.08</v>
      </c>
      <c r="H102" s="9">
        <f t="shared" si="3"/>
        <v>967.92000000000007</v>
      </c>
      <c r="I102" s="40">
        <v>4.5</v>
      </c>
      <c r="J102" s="17">
        <f t="shared" si="4"/>
        <v>963.08129032258068</v>
      </c>
    </row>
    <row r="103" spans="1:10" x14ac:dyDescent="0.2">
      <c r="A103" s="12">
        <f t="shared" si="5"/>
        <v>82</v>
      </c>
      <c r="B103" s="49" t="s">
        <v>113</v>
      </c>
      <c r="C103" s="38">
        <v>0.4</v>
      </c>
      <c r="D103" s="13" t="s">
        <v>344</v>
      </c>
      <c r="E103" s="12" t="s">
        <v>451</v>
      </c>
      <c r="F103" s="2">
        <v>1260</v>
      </c>
      <c r="G103" s="58">
        <v>458.2</v>
      </c>
      <c r="H103" s="9">
        <f t="shared" si="3"/>
        <v>801.8</v>
      </c>
      <c r="I103" s="40"/>
      <c r="J103" s="17">
        <f t="shared" si="4"/>
        <v>801.8</v>
      </c>
    </row>
    <row r="104" spans="1:10" x14ac:dyDescent="0.2">
      <c r="A104" s="12">
        <f t="shared" si="5"/>
        <v>83</v>
      </c>
      <c r="B104" s="49" t="s">
        <v>497</v>
      </c>
      <c r="C104" s="38">
        <v>0.4</v>
      </c>
      <c r="D104" s="13" t="s">
        <v>396</v>
      </c>
      <c r="E104" s="12" t="s">
        <v>452</v>
      </c>
      <c r="F104" s="2">
        <v>2000</v>
      </c>
      <c r="G104" s="58">
        <v>612.15</v>
      </c>
      <c r="H104" s="9">
        <f t="shared" si="3"/>
        <v>1387.85</v>
      </c>
      <c r="I104" s="41"/>
      <c r="J104" s="17">
        <f t="shared" si="4"/>
        <v>1387.85</v>
      </c>
    </row>
    <row r="105" spans="1:10" x14ac:dyDescent="0.2">
      <c r="A105" s="12">
        <f t="shared" si="5"/>
        <v>84</v>
      </c>
      <c r="B105" s="49" t="s">
        <v>126</v>
      </c>
      <c r="C105" s="38">
        <v>0.4</v>
      </c>
      <c r="D105" s="13" t="s">
        <v>397</v>
      </c>
      <c r="E105" s="12" t="s">
        <v>451</v>
      </c>
      <c r="F105" s="2">
        <v>1260</v>
      </c>
      <c r="G105" s="58">
        <v>841.66</v>
      </c>
      <c r="H105" s="9">
        <f t="shared" si="3"/>
        <v>418.34000000000003</v>
      </c>
      <c r="I105" s="40"/>
      <c r="J105" s="17">
        <f t="shared" si="4"/>
        <v>418.34000000000003</v>
      </c>
    </row>
    <row r="106" spans="1:10" x14ac:dyDescent="0.2">
      <c r="A106" s="12">
        <f t="shared" si="5"/>
        <v>85</v>
      </c>
      <c r="B106" s="49" t="s">
        <v>127</v>
      </c>
      <c r="C106" s="38">
        <v>0.4</v>
      </c>
      <c r="D106" s="13" t="s">
        <v>398</v>
      </c>
      <c r="E106" s="12" t="s">
        <v>451</v>
      </c>
      <c r="F106" s="2">
        <v>1260</v>
      </c>
      <c r="G106" s="58">
        <v>608.45000000000005</v>
      </c>
      <c r="H106" s="9">
        <f t="shared" si="3"/>
        <v>651.54999999999995</v>
      </c>
      <c r="I106" s="40"/>
      <c r="J106" s="17">
        <f t="shared" si="4"/>
        <v>651.54999999999995</v>
      </c>
    </row>
    <row r="107" spans="1:10" ht="15.75" customHeight="1" x14ac:dyDescent="0.2">
      <c r="A107" s="12">
        <f t="shared" si="5"/>
        <v>86</v>
      </c>
      <c r="B107" s="49" t="s">
        <v>128</v>
      </c>
      <c r="C107" s="38">
        <v>0.4</v>
      </c>
      <c r="D107" s="13" t="s">
        <v>399</v>
      </c>
      <c r="E107" s="12" t="s">
        <v>452</v>
      </c>
      <c r="F107" s="2">
        <v>2000</v>
      </c>
      <c r="G107" s="58">
        <v>378.74</v>
      </c>
      <c r="H107" s="9">
        <f t="shared" si="3"/>
        <v>1621.26</v>
      </c>
      <c r="I107" s="41"/>
      <c r="J107" s="17">
        <f t="shared" si="4"/>
        <v>1621.26</v>
      </c>
    </row>
    <row r="108" spans="1:10" ht="15.75" customHeight="1" x14ac:dyDescent="0.2">
      <c r="A108" s="12">
        <f t="shared" si="5"/>
        <v>87</v>
      </c>
      <c r="B108" s="49" t="s">
        <v>129</v>
      </c>
      <c r="C108" s="38">
        <v>0.4</v>
      </c>
      <c r="D108" s="13" t="s">
        <v>400</v>
      </c>
      <c r="E108" s="12" t="s">
        <v>451</v>
      </c>
      <c r="F108" s="2">
        <v>1260</v>
      </c>
      <c r="G108" s="58">
        <v>563.49</v>
      </c>
      <c r="H108" s="9">
        <f t="shared" si="3"/>
        <v>696.51</v>
      </c>
      <c r="I108" s="40"/>
      <c r="J108" s="17">
        <f t="shared" si="4"/>
        <v>696.51</v>
      </c>
    </row>
    <row r="109" spans="1:10" ht="15.75" customHeight="1" x14ac:dyDescent="0.2">
      <c r="A109" s="12">
        <f t="shared" si="5"/>
        <v>88</v>
      </c>
      <c r="B109" s="49" t="s">
        <v>130</v>
      </c>
      <c r="C109" s="38">
        <v>0.4</v>
      </c>
      <c r="D109" s="13" t="s">
        <v>401</v>
      </c>
      <c r="E109" s="12" t="s">
        <v>452</v>
      </c>
      <c r="F109" s="2">
        <v>2000</v>
      </c>
      <c r="G109" s="58">
        <v>449.52</v>
      </c>
      <c r="H109" s="9">
        <f t="shared" si="3"/>
        <v>1550.48</v>
      </c>
      <c r="I109" s="40"/>
      <c r="J109" s="17">
        <f t="shared" si="4"/>
        <v>1550.48</v>
      </c>
    </row>
    <row r="110" spans="1:10" ht="15.75" customHeight="1" x14ac:dyDescent="0.2">
      <c r="A110" s="12">
        <f t="shared" si="5"/>
        <v>89</v>
      </c>
      <c r="B110" s="49" t="s">
        <v>131</v>
      </c>
      <c r="C110" s="38">
        <v>0.4</v>
      </c>
      <c r="D110" s="13" t="s">
        <v>402</v>
      </c>
      <c r="E110" s="12" t="s">
        <v>451</v>
      </c>
      <c r="F110" s="2">
        <v>1260</v>
      </c>
      <c r="G110" s="58">
        <v>449.94</v>
      </c>
      <c r="H110" s="9">
        <f t="shared" si="3"/>
        <v>810.06</v>
      </c>
      <c r="I110" s="41"/>
      <c r="J110" s="17">
        <f t="shared" si="4"/>
        <v>810.06</v>
      </c>
    </row>
    <row r="111" spans="1:10" ht="15.75" customHeight="1" x14ac:dyDescent="0.2">
      <c r="A111" s="12">
        <f t="shared" si="5"/>
        <v>90</v>
      </c>
      <c r="B111" s="49" t="s">
        <v>132</v>
      </c>
      <c r="C111" s="38">
        <v>0.4</v>
      </c>
      <c r="D111" s="13" t="s">
        <v>403</v>
      </c>
      <c r="E111" s="12" t="s">
        <v>452</v>
      </c>
      <c r="F111" s="2">
        <v>2000</v>
      </c>
      <c r="G111" s="58">
        <v>601.91999999999996</v>
      </c>
      <c r="H111" s="9">
        <f t="shared" si="3"/>
        <v>1398.08</v>
      </c>
      <c r="I111" s="40"/>
      <c r="J111" s="17">
        <f t="shared" si="4"/>
        <v>1398.08</v>
      </c>
    </row>
    <row r="112" spans="1:10" ht="15.75" customHeight="1" x14ac:dyDescent="0.2">
      <c r="A112" s="12">
        <f t="shared" si="5"/>
        <v>91</v>
      </c>
      <c r="B112" s="49" t="s">
        <v>498</v>
      </c>
      <c r="C112" s="38">
        <v>0.4</v>
      </c>
      <c r="D112" s="13" t="s">
        <v>241</v>
      </c>
      <c r="E112" s="12" t="s">
        <v>452</v>
      </c>
      <c r="F112" s="2">
        <v>2000</v>
      </c>
      <c r="G112" s="58">
        <v>612.80999999999995</v>
      </c>
      <c r="H112" s="9">
        <f t="shared" si="3"/>
        <v>1387.19</v>
      </c>
      <c r="I112" s="40"/>
      <c r="J112" s="17">
        <f t="shared" si="4"/>
        <v>1387.19</v>
      </c>
    </row>
    <row r="113" spans="1:10" ht="15.75" customHeight="1" x14ac:dyDescent="0.2">
      <c r="A113" s="12">
        <f t="shared" si="5"/>
        <v>92</v>
      </c>
      <c r="B113" s="49" t="s">
        <v>499</v>
      </c>
      <c r="C113" s="38">
        <v>0.4</v>
      </c>
      <c r="D113" s="13" t="s">
        <v>404</v>
      </c>
      <c r="E113" s="12" t="s">
        <v>452</v>
      </c>
      <c r="F113" s="2">
        <v>2000</v>
      </c>
      <c r="G113" s="58">
        <v>472.42</v>
      </c>
      <c r="H113" s="9">
        <f t="shared" si="3"/>
        <v>1527.58</v>
      </c>
      <c r="I113" s="40">
        <v>15</v>
      </c>
      <c r="J113" s="17">
        <f t="shared" si="4"/>
        <v>1511.4509677419353</v>
      </c>
    </row>
    <row r="114" spans="1:10" ht="15.75" customHeight="1" x14ac:dyDescent="0.2">
      <c r="A114" s="12">
        <f t="shared" si="5"/>
        <v>93</v>
      </c>
      <c r="B114" s="49" t="s">
        <v>500</v>
      </c>
      <c r="C114" s="38">
        <v>0.4</v>
      </c>
      <c r="D114" s="13" t="s">
        <v>405</v>
      </c>
      <c r="E114" s="12" t="s">
        <v>451</v>
      </c>
      <c r="F114" s="2">
        <v>1260</v>
      </c>
      <c r="G114" s="58">
        <v>355.38</v>
      </c>
      <c r="H114" s="9">
        <f t="shared" si="3"/>
        <v>904.62</v>
      </c>
      <c r="I114" s="40">
        <v>155</v>
      </c>
      <c r="J114" s="17">
        <f t="shared" si="4"/>
        <v>737.95333333333338</v>
      </c>
    </row>
    <row r="115" spans="1:10" ht="15.75" customHeight="1" x14ac:dyDescent="0.2">
      <c r="A115" s="12">
        <f t="shared" si="5"/>
        <v>94</v>
      </c>
      <c r="B115" s="49" t="s">
        <v>65</v>
      </c>
      <c r="C115" s="38">
        <v>0.4</v>
      </c>
      <c r="D115" s="13" t="s">
        <v>242</v>
      </c>
      <c r="E115" s="12" t="s">
        <v>159</v>
      </c>
      <c r="F115" s="2">
        <v>800</v>
      </c>
      <c r="G115" s="58">
        <v>244.23</v>
      </c>
      <c r="H115" s="9">
        <f t="shared" si="3"/>
        <v>555.77</v>
      </c>
      <c r="I115" s="41">
        <v>40</v>
      </c>
      <c r="J115" s="17">
        <f t="shared" si="4"/>
        <v>512.75924731182795</v>
      </c>
    </row>
    <row r="116" spans="1:10" ht="15.75" customHeight="1" x14ac:dyDescent="0.2">
      <c r="A116" s="12">
        <f t="shared" si="5"/>
        <v>95</v>
      </c>
      <c r="B116" s="49" t="s">
        <v>133</v>
      </c>
      <c r="C116" s="38">
        <v>0.4</v>
      </c>
      <c r="D116" s="13" t="s">
        <v>406</v>
      </c>
      <c r="E116" s="12" t="s">
        <v>451</v>
      </c>
      <c r="F116" s="2">
        <v>1260</v>
      </c>
      <c r="G116" s="58">
        <v>379.33</v>
      </c>
      <c r="H116" s="9">
        <f t="shared" si="3"/>
        <v>880.67000000000007</v>
      </c>
      <c r="I116" s="40"/>
      <c r="J116" s="17">
        <f t="shared" si="4"/>
        <v>880.67000000000007</v>
      </c>
    </row>
    <row r="117" spans="1:10" ht="15.75" customHeight="1" x14ac:dyDescent="0.2">
      <c r="A117" s="12">
        <f t="shared" si="5"/>
        <v>96</v>
      </c>
      <c r="B117" s="49" t="s">
        <v>501</v>
      </c>
      <c r="C117" s="38">
        <v>0.4</v>
      </c>
      <c r="D117" s="11" t="s">
        <v>349</v>
      </c>
      <c r="E117" s="12" t="s">
        <v>453</v>
      </c>
      <c r="F117" s="2">
        <v>3200</v>
      </c>
      <c r="G117" s="58">
        <v>461.4</v>
      </c>
      <c r="H117" s="9">
        <f t="shared" si="3"/>
        <v>2738.6</v>
      </c>
      <c r="I117" s="41"/>
      <c r="J117" s="17">
        <f t="shared" si="4"/>
        <v>2738.6</v>
      </c>
    </row>
    <row r="118" spans="1:10" ht="13.5" customHeight="1" x14ac:dyDescent="0.2">
      <c r="A118" s="12">
        <f t="shared" si="5"/>
        <v>97</v>
      </c>
      <c r="B118" s="49" t="s">
        <v>134</v>
      </c>
      <c r="C118" s="38">
        <v>0.4</v>
      </c>
      <c r="D118" s="13" t="s">
        <v>407</v>
      </c>
      <c r="E118" s="12" t="s">
        <v>452</v>
      </c>
      <c r="F118" s="2">
        <v>2000</v>
      </c>
      <c r="G118" s="58">
        <v>609.33000000000004</v>
      </c>
      <c r="H118" s="9">
        <f t="shared" si="3"/>
        <v>1390.67</v>
      </c>
      <c r="I118" s="40"/>
      <c r="J118" s="17">
        <f t="shared" si="4"/>
        <v>1390.67</v>
      </c>
    </row>
    <row r="119" spans="1:10" ht="13.5" customHeight="1" x14ac:dyDescent="0.2">
      <c r="A119" s="12">
        <f t="shared" si="5"/>
        <v>98</v>
      </c>
      <c r="B119" s="49" t="s">
        <v>135</v>
      </c>
      <c r="C119" s="38">
        <v>0.4</v>
      </c>
      <c r="D119" s="13" t="s">
        <v>408</v>
      </c>
      <c r="E119" s="12" t="s">
        <v>451</v>
      </c>
      <c r="F119" s="2">
        <v>1260</v>
      </c>
      <c r="G119" s="58">
        <v>282.66000000000003</v>
      </c>
      <c r="H119" s="9">
        <f t="shared" si="3"/>
        <v>977.33999999999992</v>
      </c>
      <c r="I119" s="40"/>
      <c r="J119" s="17">
        <f t="shared" si="4"/>
        <v>977.33999999999992</v>
      </c>
    </row>
    <row r="120" spans="1:10" ht="13.5" customHeight="1" x14ac:dyDescent="0.2">
      <c r="A120" s="12">
        <f t="shared" si="5"/>
        <v>99</v>
      </c>
      <c r="B120" s="49" t="s">
        <v>136</v>
      </c>
      <c r="C120" s="38">
        <v>0.4</v>
      </c>
      <c r="D120" s="13" t="s">
        <v>409</v>
      </c>
      <c r="E120" s="12" t="s">
        <v>452</v>
      </c>
      <c r="F120" s="2">
        <v>2000</v>
      </c>
      <c r="G120" s="58">
        <v>585.77</v>
      </c>
      <c r="H120" s="9">
        <f t="shared" si="3"/>
        <v>1414.23</v>
      </c>
      <c r="I120" s="40">
        <v>60</v>
      </c>
      <c r="J120" s="17">
        <f t="shared" si="4"/>
        <v>1349.713870967742</v>
      </c>
    </row>
    <row r="121" spans="1:10" ht="13.5" customHeight="1" x14ac:dyDescent="0.2">
      <c r="A121" s="12">
        <f t="shared" si="5"/>
        <v>100</v>
      </c>
      <c r="B121" s="49" t="s">
        <v>137</v>
      </c>
      <c r="C121" s="38">
        <v>0.4</v>
      </c>
      <c r="D121" s="13" t="s">
        <v>410</v>
      </c>
      <c r="E121" s="12" t="s">
        <v>451</v>
      </c>
      <c r="F121" s="2">
        <v>1260</v>
      </c>
      <c r="G121" s="58">
        <v>368.51</v>
      </c>
      <c r="H121" s="9">
        <f t="shared" si="3"/>
        <v>891.49</v>
      </c>
      <c r="I121" s="40">
        <v>15</v>
      </c>
      <c r="J121" s="17">
        <f t="shared" si="4"/>
        <v>875.3609677419355</v>
      </c>
    </row>
    <row r="122" spans="1:10" ht="13.5" customHeight="1" x14ac:dyDescent="0.2">
      <c r="A122" s="12">
        <f t="shared" si="5"/>
        <v>101</v>
      </c>
      <c r="B122" s="49" t="s">
        <v>138</v>
      </c>
      <c r="C122" s="38">
        <v>0.4</v>
      </c>
      <c r="D122" s="13" t="s">
        <v>411</v>
      </c>
      <c r="E122" s="12" t="s">
        <v>451</v>
      </c>
      <c r="F122" s="2">
        <v>1260</v>
      </c>
      <c r="G122" s="58">
        <v>221.15</v>
      </c>
      <c r="H122" s="9">
        <f t="shared" si="3"/>
        <v>1038.8499999999999</v>
      </c>
      <c r="I122" s="40"/>
      <c r="J122" s="17">
        <f t="shared" si="4"/>
        <v>1038.8499999999999</v>
      </c>
    </row>
    <row r="123" spans="1:10" ht="25.5" customHeight="1" x14ac:dyDescent="0.2">
      <c r="A123" s="12">
        <f t="shared" si="5"/>
        <v>102</v>
      </c>
      <c r="B123" s="49" t="s">
        <v>502</v>
      </c>
      <c r="C123" s="38">
        <v>0.4</v>
      </c>
      <c r="D123" s="11" t="s">
        <v>369</v>
      </c>
      <c r="E123" s="12" t="s">
        <v>451</v>
      </c>
      <c r="F123" s="2">
        <v>1260</v>
      </c>
      <c r="G123" s="58">
        <v>219.84</v>
      </c>
      <c r="H123" s="9">
        <f t="shared" si="3"/>
        <v>1040.1600000000001</v>
      </c>
      <c r="I123" s="41">
        <v>15</v>
      </c>
      <c r="J123" s="17">
        <f t="shared" si="4"/>
        <v>1024.0309677419355</v>
      </c>
    </row>
    <row r="124" spans="1:10" ht="13.5" customHeight="1" x14ac:dyDescent="0.2">
      <c r="A124" s="12">
        <f t="shared" si="5"/>
        <v>103</v>
      </c>
      <c r="B124" s="49" t="s">
        <v>503</v>
      </c>
      <c r="C124" s="38">
        <v>0.4</v>
      </c>
      <c r="D124" s="13" t="s">
        <v>413</v>
      </c>
      <c r="E124" s="12" t="s">
        <v>159</v>
      </c>
      <c r="F124" s="2">
        <v>800</v>
      </c>
      <c r="G124" s="58">
        <v>334.02</v>
      </c>
      <c r="H124" s="9">
        <f t="shared" si="3"/>
        <v>465.98</v>
      </c>
      <c r="I124" s="40"/>
      <c r="J124" s="17">
        <f t="shared" si="4"/>
        <v>465.98</v>
      </c>
    </row>
    <row r="125" spans="1:10" ht="13.5" customHeight="1" x14ac:dyDescent="0.2">
      <c r="A125" s="12">
        <f t="shared" si="5"/>
        <v>104</v>
      </c>
      <c r="B125" s="49" t="s">
        <v>139</v>
      </c>
      <c r="C125" s="38">
        <v>0.4</v>
      </c>
      <c r="D125" s="13" t="s">
        <v>414</v>
      </c>
      <c r="E125" s="12" t="s">
        <v>452</v>
      </c>
      <c r="F125" s="2">
        <v>2000</v>
      </c>
      <c r="G125" s="58">
        <v>379.9</v>
      </c>
      <c r="H125" s="9">
        <f t="shared" si="3"/>
        <v>1620.1</v>
      </c>
      <c r="I125" s="40"/>
      <c r="J125" s="17">
        <f t="shared" si="4"/>
        <v>1620.1</v>
      </c>
    </row>
    <row r="126" spans="1:10" ht="13.5" customHeight="1" x14ac:dyDescent="0.2">
      <c r="A126" s="12">
        <f t="shared" si="5"/>
        <v>105</v>
      </c>
      <c r="B126" s="49" t="s">
        <v>504</v>
      </c>
      <c r="C126" s="38">
        <v>0.4</v>
      </c>
      <c r="D126" s="11" t="s">
        <v>350</v>
      </c>
      <c r="E126" s="12" t="s">
        <v>453</v>
      </c>
      <c r="F126" s="2">
        <v>1600</v>
      </c>
      <c r="G126" s="58">
        <v>866.37</v>
      </c>
      <c r="H126" s="9">
        <f t="shared" si="3"/>
        <v>733.63</v>
      </c>
      <c r="I126" s="40"/>
      <c r="J126" s="17">
        <f t="shared" si="4"/>
        <v>733.63</v>
      </c>
    </row>
    <row r="127" spans="1:10" ht="13.5" customHeight="1" x14ac:dyDescent="0.2">
      <c r="A127" s="12">
        <f t="shared" si="5"/>
        <v>106</v>
      </c>
      <c r="B127" s="49" t="s">
        <v>505</v>
      </c>
      <c r="C127" s="38">
        <v>0.4</v>
      </c>
      <c r="D127" s="13" t="s">
        <v>161</v>
      </c>
      <c r="E127" s="12">
        <v>400</v>
      </c>
      <c r="F127" s="2">
        <v>400</v>
      </c>
      <c r="G127" s="58">
        <v>219.87</v>
      </c>
      <c r="H127" s="9">
        <f t="shared" si="3"/>
        <v>180.13</v>
      </c>
      <c r="I127" s="40"/>
      <c r="J127" s="17">
        <f t="shared" si="4"/>
        <v>180.13</v>
      </c>
    </row>
    <row r="128" spans="1:10" ht="13.5" customHeight="1" x14ac:dyDescent="0.2">
      <c r="A128" s="12">
        <f t="shared" si="5"/>
        <v>107</v>
      </c>
      <c r="B128" s="49" t="s">
        <v>506</v>
      </c>
      <c r="C128" s="38">
        <v>0.4</v>
      </c>
      <c r="D128" s="13" t="s">
        <v>162</v>
      </c>
      <c r="E128" s="12">
        <v>560</v>
      </c>
      <c r="F128" s="2">
        <v>560</v>
      </c>
      <c r="G128" s="58">
        <v>254.05</v>
      </c>
      <c r="H128" s="9">
        <f t="shared" si="3"/>
        <v>305.95</v>
      </c>
      <c r="I128" s="40"/>
      <c r="J128" s="17">
        <f t="shared" si="4"/>
        <v>305.95</v>
      </c>
    </row>
    <row r="129" spans="1:10" ht="13.5" customHeight="1" x14ac:dyDescent="0.2">
      <c r="A129" s="12">
        <f t="shared" si="5"/>
        <v>108</v>
      </c>
      <c r="B129" s="49" t="s">
        <v>507</v>
      </c>
      <c r="C129" s="38">
        <v>0.4</v>
      </c>
      <c r="D129" s="11" t="s">
        <v>371</v>
      </c>
      <c r="E129" s="12">
        <v>400</v>
      </c>
      <c r="F129" s="2">
        <v>400</v>
      </c>
      <c r="G129" s="58">
        <v>273.41000000000003</v>
      </c>
      <c r="H129" s="9">
        <f t="shared" si="3"/>
        <v>126.58999999999997</v>
      </c>
      <c r="I129" s="41">
        <v>29.92</v>
      </c>
      <c r="J129" s="17">
        <f t="shared" si="4"/>
        <v>94.417956989247287</v>
      </c>
    </row>
    <row r="130" spans="1:10" ht="13.5" customHeight="1" x14ac:dyDescent="0.2">
      <c r="A130" s="12">
        <f t="shared" si="5"/>
        <v>109</v>
      </c>
      <c r="B130" s="49" t="s">
        <v>508</v>
      </c>
      <c r="C130" s="38">
        <v>0.4</v>
      </c>
      <c r="D130" s="13" t="s">
        <v>163</v>
      </c>
      <c r="E130" s="12">
        <v>320</v>
      </c>
      <c r="F130" s="2">
        <v>320</v>
      </c>
      <c r="G130" s="58">
        <v>187.13</v>
      </c>
      <c r="H130" s="9">
        <f t="shared" si="3"/>
        <v>132.87</v>
      </c>
      <c r="I130" s="40"/>
      <c r="J130" s="17">
        <f t="shared" si="4"/>
        <v>132.87</v>
      </c>
    </row>
    <row r="131" spans="1:10" ht="13.5" customHeight="1" x14ac:dyDescent="0.2">
      <c r="A131" s="12">
        <f t="shared" si="5"/>
        <v>110</v>
      </c>
      <c r="B131" s="49" t="s">
        <v>509</v>
      </c>
      <c r="C131" s="38">
        <v>0.4</v>
      </c>
      <c r="D131" s="13" t="s">
        <v>243</v>
      </c>
      <c r="E131" s="12" t="s">
        <v>451</v>
      </c>
      <c r="F131" s="2">
        <v>1260</v>
      </c>
      <c r="G131" s="58">
        <v>711.34</v>
      </c>
      <c r="H131" s="9">
        <f t="shared" si="3"/>
        <v>548.66</v>
      </c>
      <c r="I131" s="40"/>
      <c r="J131" s="17">
        <f t="shared" si="4"/>
        <v>548.66</v>
      </c>
    </row>
    <row r="132" spans="1:10" ht="22.5" customHeight="1" x14ac:dyDescent="0.2">
      <c r="A132" s="12">
        <f t="shared" si="5"/>
        <v>111</v>
      </c>
      <c r="B132" s="49" t="s">
        <v>510</v>
      </c>
      <c r="C132" s="38">
        <v>0.4</v>
      </c>
      <c r="D132" s="13" t="s">
        <v>635</v>
      </c>
      <c r="E132" s="12">
        <v>630</v>
      </c>
      <c r="F132" s="2">
        <v>630</v>
      </c>
      <c r="G132" s="58">
        <v>408.43</v>
      </c>
      <c r="H132" s="9">
        <f t="shared" si="3"/>
        <v>221.57</v>
      </c>
      <c r="I132" s="40"/>
      <c r="J132" s="17">
        <f t="shared" si="4"/>
        <v>221.57</v>
      </c>
    </row>
    <row r="133" spans="1:10" ht="13.5" customHeight="1" x14ac:dyDescent="0.2">
      <c r="A133" s="12">
        <f t="shared" si="5"/>
        <v>112</v>
      </c>
      <c r="B133" s="49" t="s">
        <v>511</v>
      </c>
      <c r="C133" s="38">
        <v>0.4</v>
      </c>
      <c r="D133" s="13" t="s">
        <v>249</v>
      </c>
      <c r="E133" s="12">
        <v>400</v>
      </c>
      <c r="F133" s="2">
        <v>400</v>
      </c>
      <c r="G133" s="58">
        <v>249.09</v>
      </c>
      <c r="H133" s="9">
        <f t="shared" si="3"/>
        <v>150.91</v>
      </c>
      <c r="I133" s="40">
        <v>24</v>
      </c>
      <c r="J133" s="17">
        <f t="shared" si="4"/>
        <v>125.10354838709677</v>
      </c>
    </row>
    <row r="134" spans="1:10" ht="13.5" customHeight="1" x14ac:dyDescent="0.2">
      <c r="A134" s="12">
        <f t="shared" si="5"/>
        <v>113</v>
      </c>
      <c r="B134" s="49" t="s">
        <v>512</v>
      </c>
      <c r="C134" s="38">
        <v>0.4</v>
      </c>
      <c r="D134" s="13" t="s">
        <v>250</v>
      </c>
      <c r="E134" s="12" t="s">
        <v>451</v>
      </c>
      <c r="F134" s="2">
        <v>1260</v>
      </c>
      <c r="G134" s="58">
        <v>678.53</v>
      </c>
      <c r="H134" s="9">
        <f t="shared" si="3"/>
        <v>581.47</v>
      </c>
      <c r="I134" s="40"/>
      <c r="J134" s="17">
        <f t="shared" si="4"/>
        <v>581.47</v>
      </c>
    </row>
    <row r="135" spans="1:10" ht="13.5" customHeight="1" x14ac:dyDescent="0.2">
      <c r="A135" s="12">
        <f t="shared" si="5"/>
        <v>114</v>
      </c>
      <c r="B135" s="49" t="s">
        <v>513</v>
      </c>
      <c r="C135" s="38">
        <v>0.4</v>
      </c>
      <c r="D135" s="14" t="s">
        <v>177</v>
      </c>
      <c r="E135" s="12">
        <v>320</v>
      </c>
      <c r="F135" s="2">
        <v>320</v>
      </c>
      <c r="G135" s="58">
        <v>215.18</v>
      </c>
      <c r="H135" s="9">
        <f t="shared" si="3"/>
        <v>104.82</v>
      </c>
      <c r="I135" s="40">
        <v>12</v>
      </c>
      <c r="J135" s="17">
        <f t="shared" si="4"/>
        <v>91.916774193548378</v>
      </c>
    </row>
    <row r="136" spans="1:10" x14ac:dyDescent="0.2">
      <c r="A136" s="12">
        <f t="shared" si="5"/>
        <v>115</v>
      </c>
      <c r="B136" s="49" t="s">
        <v>18</v>
      </c>
      <c r="C136" s="38">
        <v>0.4</v>
      </c>
      <c r="D136" s="14" t="s">
        <v>178</v>
      </c>
      <c r="E136" s="12">
        <v>320</v>
      </c>
      <c r="F136" s="2">
        <v>320</v>
      </c>
      <c r="G136" s="58">
        <v>154.44</v>
      </c>
      <c r="H136" s="9">
        <f t="shared" si="3"/>
        <v>165.56</v>
      </c>
      <c r="I136" s="40"/>
      <c r="J136" s="17">
        <f t="shared" si="4"/>
        <v>165.56</v>
      </c>
    </row>
    <row r="137" spans="1:10" x14ac:dyDescent="0.2">
      <c r="A137" s="12">
        <f t="shared" si="5"/>
        <v>116</v>
      </c>
      <c r="B137" s="49" t="s">
        <v>514</v>
      </c>
      <c r="C137" s="38">
        <v>0.4</v>
      </c>
      <c r="D137" s="14" t="s">
        <v>179</v>
      </c>
      <c r="E137" s="12">
        <v>320</v>
      </c>
      <c r="F137" s="2">
        <v>320</v>
      </c>
      <c r="G137" s="58">
        <v>138.47999999999999</v>
      </c>
      <c r="H137" s="9">
        <f t="shared" si="3"/>
        <v>181.52</v>
      </c>
      <c r="I137" s="40"/>
      <c r="J137" s="17">
        <f t="shared" si="4"/>
        <v>181.52</v>
      </c>
    </row>
    <row r="138" spans="1:10" x14ac:dyDescent="0.2">
      <c r="A138" s="12">
        <f t="shared" si="5"/>
        <v>117</v>
      </c>
      <c r="B138" s="49" t="s">
        <v>19</v>
      </c>
      <c r="C138" s="38">
        <v>0.4</v>
      </c>
      <c r="D138" s="14" t="s">
        <v>180</v>
      </c>
      <c r="E138" s="12">
        <v>320</v>
      </c>
      <c r="F138" s="2">
        <v>320</v>
      </c>
      <c r="G138" s="58">
        <v>116.05</v>
      </c>
      <c r="H138" s="9">
        <f t="shared" si="3"/>
        <v>203.95</v>
      </c>
      <c r="I138" s="40"/>
      <c r="J138" s="17">
        <f t="shared" si="4"/>
        <v>203.95</v>
      </c>
    </row>
    <row r="139" spans="1:10" x14ac:dyDescent="0.2">
      <c r="A139" s="12">
        <f t="shared" si="5"/>
        <v>118</v>
      </c>
      <c r="B139" s="49" t="s">
        <v>20</v>
      </c>
      <c r="C139" s="38">
        <v>0.4</v>
      </c>
      <c r="D139" s="14" t="s">
        <v>181</v>
      </c>
      <c r="E139" s="12">
        <v>320</v>
      </c>
      <c r="F139" s="2">
        <v>320</v>
      </c>
      <c r="G139" s="58">
        <v>111.35</v>
      </c>
      <c r="H139" s="9">
        <f t="shared" si="3"/>
        <v>208.65</v>
      </c>
      <c r="I139" s="41">
        <v>8</v>
      </c>
      <c r="J139" s="17">
        <f t="shared" si="4"/>
        <v>200.0478494623656</v>
      </c>
    </row>
    <row r="140" spans="1:10" x14ac:dyDescent="0.2">
      <c r="A140" s="12">
        <f t="shared" si="5"/>
        <v>119</v>
      </c>
      <c r="B140" s="49" t="s">
        <v>21</v>
      </c>
      <c r="C140" s="38">
        <v>0.4</v>
      </c>
      <c r="D140" s="14" t="s">
        <v>182</v>
      </c>
      <c r="E140" s="12">
        <v>320</v>
      </c>
      <c r="F140" s="2">
        <v>320</v>
      </c>
      <c r="G140" s="58">
        <v>123.99</v>
      </c>
      <c r="H140" s="9">
        <f t="shared" si="3"/>
        <v>196.01</v>
      </c>
      <c r="I140" s="40"/>
      <c r="J140" s="17">
        <f t="shared" si="4"/>
        <v>196.01</v>
      </c>
    </row>
    <row r="141" spans="1:10" x14ac:dyDescent="0.2">
      <c r="A141" s="12">
        <f t="shared" si="5"/>
        <v>120</v>
      </c>
      <c r="B141" s="49" t="s">
        <v>22</v>
      </c>
      <c r="C141" s="38">
        <v>0.4</v>
      </c>
      <c r="D141" s="14" t="s">
        <v>183</v>
      </c>
      <c r="E141" s="12">
        <v>320</v>
      </c>
      <c r="F141" s="2">
        <v>320</v>
      </c>
      <c r="G141" s="58">
        <v>176.74</v>
      </c>
      <c r="H141" s="9">
        <f t="shared" si="3"/>
        <v>143.26</v>
      </c>
      <c r="I141" s="40"/>
      <c r="J141" s="17">
        <f t="shared" si="4"/>
        <v>143.26</v>
      </c>
    </row>
    <row r="142" spans="1:10" x14ac:dyDescent="0.2">
      <c r="A142" s="12">
        <f t="shared" si="5"/>
        <v>121</v>
      </c>
      <c r="B142" s="49" t="s">
        <v>23</v>
      </c>
      <c r="C142" s="38">
        <v>0.4</v>
      </c>
      <c r="D142" s="14" t="s">
        <v>184</v>
      </c>
      <c r="E142" s="12">
        <v>320</v>
      </c>
      <c r="F142" s="2">
        <v>320</v>
      </c>
      <c r="G142" s="58">
        <v>171.07</v>
      </c>
      <c r="H142" s="9">
        <f t="shared" si="3"/>
        <v>148.93</v>
      </c>
      <c r="I142" s="40"/>
      <c r="J142" s="17">
        <f t="shared" si="4"/>
        <v>148.93</v>
      </c>
    </row>
    <row r="143" spans="1:10" x14ac:dyDescent="0.2">
      <c r="A143" s="12">
        <f t="shared" si="5"/>
        <v>122</v>
      </c>
      <c r="B143" s="49" t="s">
        <v>515</v>
      </c>
      <c r="C143" s="38">
        <v>0.4</v>
      </c>
      <c r="D143" s="11" t="s">
        <v>372</v>
      </c>
      <c r="E143" s="12" t="s">
        <v>159</v>
      </c>
      <c r="F143" s="2">
        <v>800</v>
      </c>
      <c r="G143" s="58">
        <v>173.72</v>
      </c>
      <c r="H143" s="9">
        <f t="shared" si="3"/>
        <v>626.28</v>
      </c>
      <c r="I143" s="40">
        <v>140</v>
      </c>
      <c r="J143" s="17">
        <f t="shared" si="4"/>
        <v>475.74236559139786</v>
      </c>
    </row>
    <row r="144" spans="1:10" ht="15.75" customHeight="1" x14ac:dyDescent="0.2">
      <c r="A144" s="12">
        <f t="shared" si="5"/>
        <v>123</v>
      </c>
      <c r="B144" s="49" t="s">
        <v>516</v>
      </c>
      <c r="C144" s="38">
        <v>0.4</v>
      </c>
      <c r="D144" s="14" t="s">
        <v>185</v>
      </c>
      <c r="E144" s="12">
        <v>320</v>
      </c>
      <c r="F144" s="2">
        <v>320</v>
      </c>
      <c r="G144" s="58">
        <v>122.74</v>
      </c>
      <c r="H144" s="9">
        <f t="shared" si="3"/>
        <v>197.26</v>
      </c>
      <c r="I144" s="40"/>
      <c r="J144" s="17">
        <f t="shared" si="4"/>
        <v>197.26</v>
      </c>
    </row>
    <row r="145" spans="1:10" ht="15.75" customHeight="1" x14ac:dyDescent="0.2">
      <c r="A145" s="12">
        <f t="shared" si="5"/>
        <v>124</v>
      </c>
      <c r="B145" s="49" t="s">
        <v>517</v>
      </c>
      <c r="C145" s="38">
        <v>0.4</v>
      </c>
      <c r="D145" s="14" t="s">
        <v>186</v>
      </c>
      <c r="E145" s="12">
        <v>320</v>
      </c>
      <c r="F145" s="2">
        <v>320</v>
      </c>
      <c r="G145" s="58">
        <v>87.63</v>
      </c>
      <c r="H145" s="9">
        <f t="shared" si="3"/>
        <v>232.37</v>
      </c>
      <c r="I145" s="40"/>
      <c r="J145" s="17">
        <f t="shared" si="4"/>
        <v>232.37</v>
      </c>
    </row>
    <row r="146" spans="1:10" ht="15.75" customHeight="1" x14ac:dyDescent="0.2">
      <c r="A146" s="12">
        <f t="shared" si="5"/>
        <v>125</v>
      </c>
      <c r="B146" s="49" t="s">
        <v>518</v>
      </c>
      <c r="C146" s="38">
        <v>0.4</v>
      </c>
      <c r="D146" s="13" t="s">
        <v>244</v>
      </c>
      <c r="E146" s="12" t="s">
        <v>451</v>
      </c>
      <c r="F146" s="2">
        <v>1260</v>
      </c>
      <c r="G146" s="58">
        <v>577.46</v>
      </c>
      <c r="H146" s="9">
        <f t="shared" si="3"/>
        <v>682.54</v>
      </c>
      <c r="I146" s="40"/>
      <c r="J146" s="17">
        <f t="shared" si="4"/>
        <v>682.54</v>
      </c>
    </row>
    <row r="147" spans="1:10" ht="15.75" customHeight="1" x14ac:dyDescent="0.2">
      <c r="A147" s="12">
        <f t="shared" si="5"/>
        <v>126</v>
      </c>
      <c r="B147" s="49" t="s">
        <v>519</v>
      </c>
      <c r="C147" s="38">
        <v>0.4</v>
      </c>
      <c r="D147" s="14" t="s">
        <v>187</v>
      </c>
      <c r="E147" s="12">
        <v>320</v>
      </c>
      <c r="F147" s="2">
        <v>320</v>
      </c>
      <c r="G147" s="58">
        <v>123.66</v>
      </c>
      <c r="H147" s="9">
        <f t="shared" si="3"/>
        <v>196.34</v>
      </c>
      <c r="I147" s="40">
        <v>10</v>
      </c>
      <c r="J147" s="17">
        <f t="shared" si="4"/>
        <v>185.587311827957</v>
      </c>
    </row>
    <row r="148" spans="1:10" x14ac:dyDescent="0.2">
      <c r="A148" s="12">
        <f t="shared" si="5"/>
        <v>127</v>
      </c>
      <c r="B148" s="49" t="s">
        <v>520</v>
      </c>
      <c r="C148" s="38">
        <v>0.4</v>
      </c>
      <c r="D148" s="31" t="s">
        <v>289</v>
      </c>
      <c r="E148" s="12">
        <v>320</v>
      </c>
      <c r="F148" s="2">
        <v>320</v>
      </c>
      <c r="G148" s="58">
        <v>104.14</v>
      </c>
      <c r="H148" s="9">
        <f t="shared" si="3"/>
        <v>215.86</v>
      </c>
      <c r="I148" s="40"/>
      <c r="J148" s="17">
        <f t="shared" si="4"/>
        <v>215.86</v>
      </c>
    </row>
    <row r="149" spans="1:10" x14ac:dyDescent="0.2">
      <c r="A149" s="12">
        <f t="shared" si="5"/>
        <v>128</v>
      </c>
      <c r="B149" s="49" t="s">
        <v>68</v>
      </c>
      <c r="C149" s="38">
        <v>0.4</v>
      </c>
      <c r="D149" s="31" t="s">
        <v>290</v>
      </c>
      <c r="E149" s="12">
        <v>320</v>
      </c>
      <c r="F149" s="2">
        <v>320</v>
      </c>
      <c r="G149" s="58">
        <v>175.89</v>
      </c>
      <c r="H149" s="9">
        <f t="shared" si="3"/>
        <v>144.11000000000001</v>
      </c>
      <c r="I149" s="40"/>
      <c r="J149" s="17">
        <f t="shared" si="4"/>
        <v>144.11000000000001</v>
      </c>
    </row>
    <row r="150" spans="1:10" x14ac:dyDescent="0.2">
      <c r="A150" s="12">
        <f t="shared" si="5"/>
        <v>129</v>
      </c>
      <c r="B150" s="49" t="s">
        <v>69</v>
      </c>
      <c r="C150" s="38">
        <v>0.4</v>
      </c>
      <c r="D150" s="31" t="s">
        <v>291</v>
      </c>
      <c r="E150" s="12">
        <v>320</v>
      </c>
      <c r="F150" s="2">
        <v>320</v>
      </c>
      <c r="G150" s="58">
        <v>136.78</v>
      </c>
      <c r="H150" s="9">
        <f t="shared" si="3"/>
        <v>183.22</v>
      </c>
      <c r="I150" s="40"/>
      <c r="J150" s="17">
        <f t="shared" si="4"/>
        <v>183.22</v>
      </c>
    </row>
    <row r="151" spans="1:10" x14ac:dyDescent="0.2">
      <c r="A151" s="12">
        <f t="shared" si="5"/>
        <v>130</v>
      </c>
      <c r="B151" s="49" t="s">
        <v>70</v>
      </c>
      <c r="C151" s="38">
        <v>0.4</v>
      </c>
      <c r="D151" s="31" t="s">
        <v>292</v>
      </c>
      <c r="E151" s="12">
        <v>250</v>
      </c>
      <c r="F151" s="2">
        <v>250</v>
      </c>
      <c r="G151" s="58">
        <v>239.78</v>
      </c>
      <c r="H151" s="9">
        <f t="shared" ref="H151:H214" si="6">F151-G151</f>
        <v>10.219999999999999</v>
      </c>
      <c r="I151" s="40"/>
      <c r="J151" s="17">
        <f t="shared" ref="J151:J214" si="7">H151-(I151/0.93)</f>
        <v>10.219999999999999</v>
      </c>
    </row>
    <row r="152" spans="1:10" x14ac:dyDescent="0.2">
      <c r="A152" s="12">
        <f t="shared" ref="A152:A215" si="8">A151+1</f>
        <v>131</v>
      </c>
      <c r="B152" s="49" t="s">
        <v>521</v>
      </c>
      <c r="C152" s="38">
        <v>0.4</v>
      </c>
      <c r="D152" s="31" t="s">
        <v>293</v>
      </c>
      <c r="E152" s="12">
        <v>630</v>
      </c>
      <c r="F152" s="2">
        <v>630</v>
      </c>
      <c r="G152" s="58">
        <v>171.11</v>
      </c>
      <c r="H152" s="9">
        <f t="shared" si="6"/>
        <v>458.89</v>
      </c>
      <c r="I152" s="40"/>
      <c r="J152" s="17">
        <f t="shared" si="7"/>
        <v>458.89</v>
      </c>
    </row>
    <row r="153" spans="1:10" x14ac:dyDescent="0.2">
      <c r="A153" s="12">
        <f t="shared" si="8"/>
        <v>132</v>
      </c>
      <c r="B153" s="49" t="s">
        <v>522</v>
      </c>
      <c r="C153" s="38">
        <v>0.4</v>
      </c>
      <c r="D153" s="31" t="s">
        <v>294</v>
      </c>
      <c r="E153" s="12">
        <v>320</v>
      </c>
      <c r="F153" s="2">
        <v>320</v>
      </c>
      <c r="G153" s="58">
        <v>234.02</v>
      </c>
      <c r="H153" s="9">
        <f t="shared" si="6"/>
        <v>85.97999999999999</v>
      </c>
      <c r="I153" s="43"/>
      <c r="J153" s="17">
        <f t="shared" si="7"/>
        <v>85.97999999999999</v>
      </c>
    </row>
    <row r="154" spans="1:10" x14ac:dyDescent="0.2">
      <c r="A154" s="12">
        <f t="shared" si="8"/>
        <v>133</v>
      </c>
      <c r="B154" s="49" t="s">
        <v>71</v>
      </c>
      <c r="C154" s="38">
        <v>0.4</v>
      </c>
      <c r="D154" s="31" t="s">
        <v>295</v>
      </c>
      <c r="E154" s="12">
        <v>320</v>
      </c>
      <c r="F154" s="2">
        <v>320</v>
      </c>
      <c r="G154" s="58">
        <v>277.75</v>
      </c>
      <c r="H154" s="9">
        <f t="shared" si="6"/>
        <v>42.25</v>
      </c>
      <c r="I154" s="40">
        <v>15</v>
      </c>
      <c r="J154" s="17">
        <f t="shared" si="7"/>
        <v>26.120967741935484</v>
      </c>
    </row>
    <row r="155" spans="1:10" x14ac:dyDescent="0.2">
      <c r="A155" s="12">
        <f t="shared" si="8"/>
        <v>134</v>
      </c>
      <c r="B155" s="49" t="s">
        <v>72</v>
      </c>
      <c r="C155" s="38">
        <v>0.4</v>
      </c>
      <c r="D155" s="31" t="s">
        <v>296</v>
      </c>
      <c r="E155" s="12">
        <v>400</v>
      </c>
      <c r="F155" s="2">
        <v>400</v>
      </c>
      <c r="G155" s="58">
        <v>243.22</v>
      </c>
      <c r="H155" s="9">
        <f t="shared" si="6"/>
        <v>156.78</v>
      </c>
      <c r="I155" s="40"/>
      <c r="J155" s="17">
        <f t="shared" si="7"/>
        <v>156.78</v>
      </c>
    </row>
    <row r="156" spans="1:10" x14ac:dyDescent="0.2">
      <c r="A156" s="12">
        <f t="shared" si="8"/>
        <v>135</v>
      </c>
      <c r="B156" s="49" t="s">
        <v>523</v>
      </c>
      <c r="C156" s="38">
        <v>0.4</v>
      </c>
      <c r="D156" s="13" t="s">
        <v>251</v>
      </c>
      <c r="E156" s="12" t="s">
        <v>451</v>
      </c>
      <c r="F156" s="2">
        <v>1260</v>
      </c>
      <c r="G156" s="58">
        <v>463.33</v>
      </c>
      <c r="H156" s="9">
        <f t="shared" si="6"/>
        <v>796.67000000000007</v>
      </c>
      <c r="I156" s="40"/>
      <c r="J156" s="17">
        <f t="shared" si="7"/>
        <v>796.67000000000007</v>
      </c>
    </row>
    <row r="157" spans="1:10" x14ac:dyDescent="0.2">
      <c r="A157" s="12">
        <f t="shared" si="8"/>
        <v>136</v>
      </c>
      <c r="B157" s="49" t="s">
        <v>524</v>
      </c>
      <c r="C157" s="38">
        <v>0.4</v>
      </c>
      <c r="D157" s="11" t="s">
        <v>373</v>
      </c>
      <c r="E157" s="12">
        <v>320</v>
      </c>
      <c r="F157" s="2">
        <v>320</v>
      </c>
      <c r="G157" s="58">
        <v>215.55</v>
      </c>
      <c r="H157" s="9">
        <f t="shared" si="6"/>
        <v>104.44999999999999</v>
      </c>
      <c r="I157" s="40"/>
      <c r="J157" s="17">
        <f t="shared" si="7"/>
        <v>104.44999999999999</v>
      </c>
    </row>
    <row r="158" spans="1:10" x14ac:dyDescent="0.2">
      <c r="A158" s="12">
        <f t="shared" si="8"/>
        <v>137</v>
      </c>
      <c r="B158" s="49" t="s">
        <v>525</v>
      </c>
      <c r="C158" s="38">
        <v>0.4</v>
      </c>
      <c r="D158" s="11" t="s">
        <v>374</v>
      </c>
      <c r="E158" s="12">
        <v>320</v>
      </c>
      <c r="F158" s="2">
        <v>320</v>
      </c>
      <c r="G158" s="58">
        <v>152.55000000000001</v>
      </c>
      <c r="H158" s="9">
        <f t="shared" si="6"/>
        <v>167.45</v>
      </c>
      <c r="I158" s="40"/>
      <c r="J158" s="17">
        <f t="shared" si="7"/>
        <v>167.45</v>
      </c>
    </row>
    <row r="159" spans="1:10" x14ac:dyDescent="0.2">
      <c r="A159" s="12">
        <f t="shared" si="8"/>
        <v>138</v>
      </c>
      <c r="B159" s="49" t="s">
        <v>526</v>
      </c>
      <c r="C159" s="38">
        <v>0.4</v>
      </c>
      <c r="D159" s="13" t="s">
        <v>266</v>
      </c>
      <c r="E159" s="12" t="s">
        <v>451</v>
      </c>
      <c r="F159" s="2">
        <v>1260</v>
      </c>
      <c r="G159" s="58">
        <v>938.51</v>
      </c>
      <c r="H159" s="9">
        <f t="shared" si="6"/>
        <v>321.49</v>
      </c>
      <c r="I159" s="40"/>
      <c r="J159" s="17">
        <f t="shared" si="7"/>
        <v>321.49</v>
      </c>
    </row>
    <row r="160" spans="1:10" x14ac:dyDescent="0.2">
      <c r="A160" s="12">
        <f t="shared" si="8"/>
        <v>139</v>
      </c>
      <c r="B160" s="49" t="s">
        <v>527</v>
      </c>
      <c r="C160" s="38">
        <v>0.4</v>
      </c>
      <c r="D160" s="13" t="s">
        <v>267</v>
      </c>
      <c r="E160" s="12" t="s">
        <v>451</v>
      </c>
      <c r="F160" s="2">
        <v>1260</v>
      </c>
      <c r="G160" s="58">
        <v>580.99</v>
      </c>
      <c r="H160" s="9">
        <f t="shared" si="6"/>
        <v>679.01</v>
      </c>
      <c r="I160" s="40"/>
      <c r="J160" s="17">
        <f t="shared" si="7"/>
        <v>679.01</v>
      </c>
    </row>
    <row r="161" spans="1:10" x14ac:dyDescent="0.2">
      <c r="A161" s="12">
        <f t="shared" si="8"/>
        <v>140</v>
      </c>
      <c r="B161" s="49" t="s">
        <v>528</v>
      </c>
      <c r="C161" s="38">
        <v>0.4</v>
      </c>
      <c r="D161" s="14" t="s">
        <v>188</v>
      </c>
      <c r="E161" s="12">
        <v>400</v>
      </c>
      <c r="F161" s="2">
        <v>400</v>
      </c>
      <c r="G161" s="58">
        <v>172.92</v>
      </c>
      <c r="H161" s="9">
        <f t="shared" si="6"/>
        <v>227.08</v>
      </c>
      <c r="I161" s="40"/>
      <c r="J161" s="17">
        <f t="shared" si="7"/>
        <v>227.08</v>
      </c>
    </row>
    <row r="162" spans="1:10" x14ac:dyDescent="0.2">
      <c r="A162" s="12">
        <f t="shared" si="8"/>
        <v>141</v>
      </c>
      <c r="B162" s="49" t="s">
        <v>24</v>
      </c>
      <c r="C162" s="38">
        <v>0.4</v>
      </c>
      <c r="D162" s="14" t="s">
        <v>189</v>
      </c>
      <c r="E162" s="12">
        <v>400</v>
      </c>
      <c r="F162" s="2">
        <v>400</v>
      </c>
      <c r="G162" s="58">
        <v>129.71</v>
      </c>
      <c r="H162" s="9">
        <f t="shared" si="6"/>
        <v>270.28999999999996</v>
      </c>
      <c r="I162" s="40"/>
      <c r="J162" s="17">
        <f t="shared" si="7"/>
        <v>270.28999999999996</v>
      </c>
    </row>
    <row r="163" spans="1:10" x14ac:dyDescent="0.2">
      <c r="A163" s="12">
        <f t="shared" si="8"/>
        <v>142</v>
      </c>
      <c r="B163" s="49" t="s">
        <v>25</v>
      </c>
      <c r="C163" s="38">
        <v>0.4</v>
      </c>
      <c r="D163" s="14" t="s">
        <v>190</v>
      </c>
      <c r="E163" s="12">
        <v>320</v>
      </c>
      <c r="F163" s="2">
        <v>320</v>
      </c>
      <c r="G163" s="58">
        <v>159.91</v>
      </c>
      <c r="H163" s="9">
        <f t="shared" si="6"/>
        <v>160.09</v>
      </c>
      <c r="I163" s="40"/>
      <c r="J163" s="17">
        <f t="shared" si="7"/>
        <v>160.09</v>
      </c>
    </row>
    <row r="164" spans="1:10" x14ac:dyDescent="0.2">
      <c r="A164" s="12">
        <f t="shared" si="8"/>
        <v>143</v>
      </c>
      <c r="B164" s="49" t="s">
        <v>529</v>
      </c>
      <c r="C164" s="38">
        <v>0.4</v>
      </c>
      <c r="D164" s="14" t="s">
        <v>190</v>
      </c>
      <c r="E164" s="12" t="s">
        <v>452</v>
      </c>
      <c r="F164" s="2">
        <v>2000</v>
      </c>
      <c r="G164" s="58">
        <v>480.11</v>
      </c>
      <c r="H164" s="9">
        <f t="shared" si="6"/>
        <v>1519.8899999999999</v>
      </c>
      <c r="I164" s="40">
        <v>220</v>
      </c>
      <c r="J164" s="17">
        <f t="shared" si="7"/>
        <v>1283.3308602150537</v>
      </c>
    </row>
    <row r="165" spans="1:10" x14ac:dyDescent="0.2">
      <c r="A165" s="12">
        <f t="shared" si="8"/>
        <v>144</v>
      </c>
      <c r="B165" s="49" t="s">
        <v>530</v>
      </c>
      <c r="C165" s="38">
        <v>0.4</v>
      </c>
      <c r="D165" s="14" t="s">
        <v>191</v>
      </c>
      <c r="E165" s="12">
        <v>400</v>
      </c>
      <c r="F165" s="2">
        <v>400</v>
      </c>
      <c r="G165" s="58">
        <v>230.94</v>
      </c>
      <c r="H165" s="9">
        <f t="shared" si="6"/>
        <v>169.06</v>
      </c>
      <c r="I165" s="40"/>
      <c r="J165" s="17">
        <f t="shared" si="7"/>
        <v>169.06</v>
      </c>
    </row>
    <row r="166" spans="1:10" x14ac:dyDescent="0.2">
      <c r="A166" s="12">
        <f t="shared" si="8"/>
        <v>145</v>
      </c>
      <c r="B166" s="49" t="s">
        <v>26</v>
      </c>
      <c r="C166" s="38">
        <v>0.4</v>
      </c>
      <c r="D166" s="14" t="s">
        <v>191</v>
      </c>
      <c r="E166" s="12">
        <v>630</v>
      </c>
      <c r="F166" s="2">
        <v>630</v>
      </c>
      <c r="G166" s="58">
        <v>315.76</v>
      </c>
      <c r="H166" s="9">
        <f t="shared" si="6"/>
        <v>314.24</v>
      </c>
      <c r="I166" s="40"/>
      <c r="J166" s="17">
        <f t="shared" si="7"/>
        <v>314.24</v>
      </c>
    </row>
    <row r="167" spans="1:10" x14ac:dyDescent="0.2">
      <c r="A167" s="12">
        <f t="shared" si="8"/>
        <v>146</v>
      </c>
      <c r="B167" s="49" t="s">
        <v>27</v>
      </c>
      <c r="C167" s="38">
        <v>0.4</v>
      </c>
      <c r="D167" s="14" t="s">
        <v>192</v>
      </c>
      <c r="E167" s="12">
        <v>320</v>
      </c>
      <c r="F167" s="2">
        <v>320</v>
      </c>
      <c r="G167" s="58">
        <v>93.22</v>
      </c>
      <c r="H167" s="9">
        <f t="shared" si="6"/>
        <v>226.78</v>
      </c>
      <c r="I167" s="40"/>
      <c r="J167" s="17">
        <f t="shared" si="7"/>
        <v>226.78</v>
      </c>
    </row>
    <row r="168" spans="1:10" x14ac:dyDescent="0.2">
      <c r="A168" s="12">
        <f t="shared" si="8"/>
        <v>147</v>
      </c>
      <c r="B168" s="49" t="s">
        <v>28</v>
      </c>
      <c r="C168" s="38">
        <v>0.4</v>
      </c>
      <c r="D168" s="14" t="s">
        <v>193</v>
      </c>
      <c r="E168" s="12">
        <v>400</v>
      </c>
      <c r="F168" s="2">
        <v>400</v>
      </c>
      <c r="G168" s="58">
        <v>258.99</v>
      </c>
      <c r="H168" s="9">
        <f t="shared" si="6"/>
        <v>141.01</v>
      </c>
      <c r="I168" s="40"/>
      <c r="J168" s="17">
        <f t="shared" si="7"/>
        <v>141.01</v>
      </c>
    </row>
    <row r="169" spans="1:10" x14ac:dyDescent="0.2">
      <c r="A169" s="12">
        <f t="shared" si="8"/>
        <v>148</v>
      </c>
      <c r="B169" s="49" t="s">
        <v>29</v>
      </c>
      <c r="C169" s="38">
        <v>0.4</v>
      </c>
      <c r="D169" s="14" t="s">
        <v>194</v>
      </c>
      <c r="E169" s="12">
        <v>400</v>
      </c>
      <c r="F169" s="2">
        <v>400</v>
      </c>
      <c r="G169" s="58">
        <v>212.24</v>
      </c>
      <c r="H169" s="9">
        <f t="shared" si="6"/>
        <v>187.76</v>
      </c>
      <c r="I169" s="40"/>
      <c r="J169" s="17">
        <f t="shared" si="7"/>
        <v>187.76</v>
      </c>
    </row>
    <row r="170" spans="1:10" x14ac:dyDescent="0.2">
      <c r="A170" s="12">
        <f t="shared" si="8"/>
        <v>149</v>
      </c>
      <c r="B170" s="49" t="s">
        <v>32</v>
      </c>
      <c r="C170" s="38">
        <v>0.4</v>
      </c>
      <c r="D170" s="14" t="s">
        <v>198</v>
      </c>
      <c r="E170" s="12" t="s">
        <v>451</v>
      </c>
      <c r="F170" s="2">
        <v>1260</v>
      </c>
      <c r="G170" s="58">
        <v>689.24</v>
      </c>
      <c r="H170" s="9">
        <f t="shared" si="6"/>
        <v>570.76</v>
      </c>
      <c r="I170" s="40">
        <v>3</v>
      </c>
      <c r="J170" s="17">
        <f t="shared" si="7"/>
        <v>567.53419354838707</v>
      </c>
    </row>
    <row r="171" spans="1:10" x14ac:dyDescent="0.2">
      <c r="A171" s="12">
        <f t="shared" si="8"/>
        <v>150</v>
      </c>
      <c r="B171" s="49" t="s">
        <v>531</v>
      </c>
      <c r="C171" s="38">
        <v>0.4</v>
      </c>
      <c r="D171" s="14" t="s">
        <v>195</v>
      </c>
      <c r="E171" s="12" t="s">
        <v>452</v>
      </c>
      <c r="F171" s="2">
        <v>2000</v>
      </c>
      <c r="G171" s="58">
        <v>760.34</v>
      </c>
      <c r="H171" s="9">
        <f t="shared" si="6"/>
        <v>1239.6599999999999</v>
      </c>
      <c r="I171" s="40"/>
      <c r="J171" s="17">
        <f t="shared" si="7"/>
        <v>1239.6599999999999</v>
      </c>
    </row>
    <row r="172" spans="1:10" x14ac:dyDescent="0.2">
      <c r="A172" s="12">
        <f t="shared" si="8"/>
        <v>151</v>
      </c>
      <c r="B172" s="49" t="s">
        <v>30</v>
      </c>
      <c r="C172" s="38">
        <v>0.4</v>
      </c>
      <c r="D172" s="14" t="s">
        <v>196</v>
      </c>
      <c r="E172" s="12">
        <v>320</v>
      </c>
      <c r="F172" s="2">
        <v>320</v>
      </c>
      <c r="G172" s="58">
        <v>221.15</v>
      </c>
      <c r="H172" s="9">
        <f t="shared" si="6"/>
        <v>98.85</v>
      </c>
      <c r="I172" s="40">
        <v>15</v>
      </c>
      <c r="J172" s="17">
        <f t="shared" si="7"/>
        <v>82.720967741935482</v>
      </c>
    </row>
    <row r="173" spans="1:10" x14ac:dyDescent="0.2">
      <c r="A173" s="12">
        <f t="shared" si="8"/>
        <v>152</v>
      </c>
      <c r="B173" s="49" t="s">
        <v>532</v>
      </c>
      <c r="C173" s="38">
        <v>0.4</v>
      </c>
      <c r="D173" s="13" t="s">
        <v>252</v>
      </c>
      <c r="E173" s="12" t="s">
        <v>451</v>
      </c>
      <c r="F173" s="2">
        <v>1260</v>
      </c>
      <c r="G173" s="58">
        <v>743.76</v>
      </c>
      <c r="H173" s="9">
        <f t="shared" si="6"/>
        <v>516.24</v>
      </c>
      <c r="I173" s="40"/>
      <c r="J173" s="17">
        <f t="shared" si="7"/>
        <v>516.24</v>
      </c>
    </row>
    <row r="174" spans="1:10" x14ac:dyDescent="0.2">
      <c r="A174" s="12">
        <f t="shared" si="8"/>
        <v>153</v>
      </c>
      <c r="B174" s="49" t="s">
        <v>31</v>
      </c>
      <c r="C174" s="38">
        <v>0.4</v>
      </c>
      <c r="D174" s="14" t="s">
        <v>197</v>
      </c>
      <c r="E174" s="12">
        <v>320</v>
      </c>
      <c r="F174" s="2">
        <v>320</v>
      </c>
      <c r="G174" s="58">
        <v>283.44</v>
      </c>
      <c r="H174" s="9">
        <f t="shared" si="6"/>
        <v>36.56</v>
      </c>
      <c r="I174" s="40"/>
      <c r="J174" s="17">
        <f t="shared" si="7"/>
        <v>36.56</v>
      </c>
    </row>
    <row r="175" spans="1:10" x14ac:dyDescent="0.2">
      <c r="A175" s="12">
        <f t="shared" si="8"/>
        <v>154</v>
      </c>
      <c r="B175" s="49" t="s">
        <v>622</v>
      </c>
      <c r="C175" s="38">
        <v>0.4</v>
      </c>
      <c r="D175" s="11" t="s">
        <v>353</v>
      </c>
      <c r="E175" s="12" t="s">
        <v>453</v>
      </c>
      <c r="F175" s="2">
        <v>3200</v>
      </c>
      <c r="G175" s="58">
        <v>1283</v>
      </c>
      <c r="H175" s="9">
        <f t="shared" si="6"/>
        <v>1917</v>
      </c>
      <c r="I175" s="40"/>
      <c r="J175" s="17">
        <f t="shared" si="7"/>
        <v>1917</v>
      </c>
    </row>
    <row r="176" spans="1:10" x14ac:dyDescent="0.2">
      <c r="A176" s="12">
        <f t="shared" si="8"/>
        <v>155</v>
      </c>
      <c r="B176" s="49" t="s">
        <v>533</v>
      </c>
      <c r="C176" s="38">
        <v>0.4</v>
      </c>
      <c r="D176" s="13" t="s">
        <v>274</v>
      </c>
      <c r="E176" s="12">
        <v>320</v>
      </c>
      <c r="F176" s="2">
        <v>320</v>
      </c>
      <c r="G176" s="58">
        <v>115.9</v>
      </c>
      <c r="H176" s="9">
        <f t="shared" si="6"/>
        <v>204.1</v>
      </c>
      <c r="I176" s="40"/>
      <c r="J176" s="17">
        <f t="shared" si="7"/>
        <v>204.1</v>
      </c>
    </row>
    <row r="177" spans="1:10" x14ac:dyDescent="0.2">
      <c r="A177" s="12">
        <f t="shared" si="8"/>
        <v>156</v>
      </c>
      <c r="B177" s="49" t="s">
        <v>534</v>
      </c>
      <c r="C177" s="38">
        <v>0.4</v>
      </c>
      <c r="D177" s="13" t="s">
        <v>275</v>
      </c>
      <c r="E177" s="12">
        <v>320</v>
      </c>
      <c r="F177" s="2">
        <v>320</v>
      </c>
      <c r="G177" s="58">
        <v>213.73</v>
      </c>
      <c r="H177" s="9">
        <f t="shared" si="6"/>
        <v>106.27000000000001</v>
      </c>
      <c r="I177" s="40"/>
      <c r="J177" s="17">
        <f t="shared" si="7"/>
        <v>106.27000000000001</v>
      </c>
    </row>
    <row r="178" spans="1:10" x14ac:dyDescent="0.2">
      <c r="A178" s="12">
        <f t="shared" si="8"/>
        <v>157</v>
      </c>
      <c r="B178" s="49" t="s">
        <v>535</v>
      </c>
      <c r="C178" s="38">
        <v>0.4</v>
      </c>
      <c r="D178" s="13" t="s">
        <v>276</v>
      </c>
      <c r="E178" s="12">
        <v>400</v>
      </c>
      <c r="F178" s="2">
        <v>400</v>
      </c>
      <c r="G178" s="58">
        <v>341.4</v>
      </c>
      <c r="H178" s="9">
        <f t="shared" si="6"/>
        <v>58.600000000000023</v>
      </c>
      <c r="I178" s="43"/>
      <c r="J178" s="17">
        <f t="shared" si="7"/>
        <v>58.600000000000023</v>
      </c>
    </row>
    <row r="179" spans="1:10" x14ac:dyDescent="0.2">
      <c r="A179" s="12">
        <f t="shared" si="8"/>
        <v>158</v>
      </c>
      <c r="B179" s="49" t="s">
        <v>536</v>
      </c>
      <c r="C179" s="38">
        <v>0.4</v>
      </c>
      <c r="D179" s="13" t="s">
        <v>277</v>
      </c>
      <c r="E179" s="12">
        <v>320</v>
      </c>
      <c r="F179" s="2">
        <v>320</v>
      </c>
      <c r="G179" s="58">
        <v>156.9</v>
      </c>
      <c r="H179" s="9">
        <f t="shared" si="6"/>
        <v>163.1</v>
      </c>
      <c r="I179" s="40"/>
      <c r="J179" s="17">
        <f t="shared" si="7"/>
        <v>163.1</v>
      </c>
    </row>
    <row r="180" spans="1:10" x14ac:dyDescent="0.2">
      <c r="A180" s="12">
        <f t="shared" si="8"/>
        <v>159</v>
      </c>
      <c r="B180" s="49" t="s">
        <v>537</v>
      </c>
      <c r="C180" s="38">
        <v>0.4</v>
      </c>
      <c r="D180" s="13" t="s">
        <v>278</v>
      </c>
      <c r="E180" s="12">
        <v>320</v>
      </c>
      <c r="F180" s="2">
        <v>320</v>
      </c>
      <c r="G180" s="58">
        <v>179.2</v>
      </c>
      <c r="H180" s="9">
        <f t="shared" si="6"/>
        <v>140.80000000000001</v>
      </c>
      <c r="I180" s="40"/>
      <c r="J180" s="17">
        <f t="shared" si="7"/>
        <v>140.80000000000001</v>
      </c>
    </row>
    <row r="181" spans="1:10" x14ac:dyDescent="0.2">
      <c r="A181" s="12">
        <f t="shared" si="8"/>
        <v>160</v>
      </c>
      <c r="B181" s="49" t="s">
        <v>538</v>
      </c>
      <c r="C181" s="38">
        <v>0.4</v>
      </c>
      <c r="D181" s="11" t="s">
        <v>352</v>
      </c>
      <c r="E181" s="12">
        <v>560</v>
      </c>
      <c r="F181" s="2">
        <v>560</v>
      </c>
      <c r="G181" s="58">
        <v>55.92</v>
      </c>
      <c r="H181" s="9">
        <f t="shared" si="6"/>
        <v>504.08</v>
      </c>
      <c r="I181" s="40"/>
      <c r="J181" s="17">
        <f t="shared" si="7"/>
        <v>504.08</v>
      </c>
    </row>
    <row r="182" spans="1:10" x14ac:dyDescent="0.2">
      <c r="A182" s="12">
        <f t="shared" si="8"/>
        <v>161</v>
      </c>
      <c r="B182" s="49" t="s">
        <v>539</v>
      </c>
      <c r="C182" s="38">
        <v>0.4</v>
      </c>
      <c r="D182" s="11" t="s">
        <v>351</v>
      </c>
      <c r="E182" s="12">
        <v>560</v>
      </c>
      <c r="F182" s="2">
        <v>560</v>
      </c>
      <c r="G182" s="58">
        <v>156.08000000000001</v>
      </c>
      <c r="H182" s="9">
        <f t="shared" si="6"/>
        <v>403.91999999999996</v>
      </c>
      <c r="I182" s="40"/>
      <c r="J182" s="17">
        <f t="shared" si="7"/>
        <v>403.91999999999996</v>
      </c>
    </row>
    <row r="183" spans="1:10" x14ac:dyDescent="0.2">
      <c r="A183" s="12">
        <f t="shared" si="8"/>
        <v>162</v>
      </c>
      <c r="B183" s="49" t="s">
        <v>540</v>
      </c>
      <c r="C183" s="38">
        <v>0.4</v>
      </c>
      <c r="D183" s="13" t="s">
        <v>279</v>
      </c>
      <c r="E183" s="12">
        <v>320</v>
      </c>
      <c r="F183" s="2">
        <v>320</v>
      </c>
      <c r="G183" s="58">
        <v>318.67</v>
      </c>
      <c r="H183" s="9">
        <f t="shared" si="6"/>
        <v>1.3299999999999841</v>
      </c>
      <c r="I183" s="43"/>
      <c r="J183" s="17">
        <f t="shared" si="7"/>
        <v>1.3299999999999841</v>
      </c>
    </row>
    <row r="184" spans="1:10" x14ac:dyDescent="0.2">
      <c r="A184" s="12">
        <f t="shared" si="8"/>
        <v>163</v>
      </c>
      <c r="B184" s="49" t="s">
        <v>541</v>
      </c>
      <c r="C184" s="38">
        <v>0.4</v>
      </c>
      <c r="D184" s="13" t="s">
        <v>280</v>
      </c>
      <c r="E184" s="12">
        <v>630</v>
      </c>
      <c r="F184" s="2">
        <v>630</v>
      </c>
      <c r="G184" s="58">
        <v>422.27</v>
      </c>
      <c r="H184" s="9">
        <f t="shared" si="6"/>
        <v>207.73000000000002</v>
      </c>
      <c r="I184" s="40"/>
      <c r="J184" s="17">
        <f t="shared" si="7"/>
        <v>207.73000000000002</v>
      </c>
    </row>
    <row r="185" spans="1:10" x14ac:dyDescent="0.2">
      <c r="A185" s="12">
        <f t="shared" si="8"/>
        <v>164</v>
      </c>
      <c r="B185" s="49" t="s">
        <v>542</v>
      </c>
      <c r="C185" s="38">
        <v>0.4</v>
      </c>
      <c r="D185" s="13" t="s">
        <v>281</v>
      </c>
      <c r="E185" s="12">
        <v>630</v>
      </c>
      <c r="F185" s="2">
        <v>630</v>
      </c>
      <c r="G185" s="58">
        <v>295.23</v>
      </c>
      <c r="H185" s="9">
        <f t="shared" si="6"/>
        <v>334.77</v>
      </c>
      <c r="I185" s="40"/>
      <c r="J185" s="17">
        <f t="shared" si="7"/>
        <v>334.77</v>
      </c>
    </row>
    <row r="186" spans="1:10" x14ac:dyDescent="0.2">
      <c r="A186" s="12">
        <f t="shared" si="8"/>
        <v>165</v>
      </c>
      <c r="B186" s="49" t="s">
        <v>543</v>
      </c>
      <c r="C186" s="38">
        <v>0.4</v>
      </c>
      <c r="D186" s="13" t="s">
        <v>282</v>
      </c>
      <c r="E186" s="12">
        <v>320</v>
      </c>
      <c r="F186" s="2">
        <v>320</v>
      </c>
      <c r="G186" s="58">
        <v>195.31</v>
      </c>
      <c r="H186" s="9">
        <f t="shared" si="6"/>
        <v>124.69</v>
      </c>
      <c r="I186" s="40"/>
      <c r="J186" s="17">
        <f t="shared" si="7"/>
        <v>124.69</v>
      </c>
    </row>
    <row r="187" spans="1:10" x14ac:dyDescent="0.2">
      <c r="A187" s="12">
        <f t="shared" si="8"/>
        <v>166</v>
      </c>
      <c r="B187" s="49" t="s">
        <v>544</v>
      </c>
      <c r="C187" s="38">
        <v>0.4</v>
      </c>
      <c r="D187" s="13" t="s">
        <v>254</v>
      </c>
      <c r="E187" s="12">
        <v>320</v>
      </c>
      <c r="F187" s="2">
        <v>320</v>
      </c>
      <c r="G187" s="58">
        <v>175.47</v>
      </c>
      <c r="H187" s="9">
        <f t="shared" si="6"/>
        <v>144.53</v>
      </c>
      <c r="I187" s="40"/>
      <c r="J187" s="17">
        <f t="shared" si="7"/>
        <v>144.53</v>
      </c>
    </row>
    <row r="188" spans="1:10" x14ac:dyDescent="0.2">
      <c r="A188" s="12">
        <f t="shared" si="8"/>
        <v>167</v>
      </c>
      <c r="B188" s="49" t="s">
        <v>545</v>
      </c>
      <c r="C188" s="38">
        <v>0.4</v>
      </c>
      <c r="D188" s="13" t="s">
        <v>253</v>
      </c>
      <c r="E188" s="12">
        <v>320</v>
      </c>
      <c r="F188" s="2">
        <v>320</v>
      </c>
      <c r="G188" s="58">
        <v>110.86</v>
      </c>
      <c r="H188" s="9">
        <f t="shared" si="6"/>
        <v>209.14</v>
      </c>
      <c r="I188" s="40"/>
      <c r="J188" s="17">
        <f t="shared" si="7"/>
        <v>209.14</v>
      </c>
    </row>
    <row r="189" spans="1:10" x14ac:dyDescent="0.2">
      <c r="A189" s="12">
        <f t="shared" si="8"/>
        <v>168</v>
      </c>
      <c r="B189" s="49" t="s">
        <v>546</v>
      </c>
      <c r="C189" s="38">
        <v>0.4</v>
      </c>
      <c r="D189" s="11" t="s">
        <v>199</v>
      </c>
      <c r="E189" s="12">
        <v>320</v>
      </c>
      <c r="F189" s="2">
        <v>320</v>
      </c>
      <c r="G189" s="58">
        <v>170.29</v>
      </c>
      <c r="H189" s="9">
        <f t="shared" si="6"/>
        <v>149.71</v>
      </c>
      <c r="I189" s="40"/>
      <c r="J189" s="17">
        <f t="shared" si="7"/>
        <v>149.71</v>
      </c>
    </row>
    <row r="190" spans="1:10" x14ac:dyDescent="0.2">
      <c r="A190" s="12">
        <f t="shared" si="8"/>
        <v>169</v>
      </c>
      <c r="B190" s="49" t="s">
        <v>547</v>
      </c>
      <c r="C190" s="38">
        <v>0.4</v>
      </c>
      <c r="D190" s="11" t="s">
        <v>200</v>
      </c>
      <c r="E190" s="12">
        <v>320</v>
      </c>
      <c r="F190" s="2">
        <v>320</v>
      </c>
      <c r="G190" s="58">
        <v>178.64</v>
      </c>
      <c r="H190" s="9">
        <f t="shared" si="6"/>
        <v>141.36000000000001</v>
      </c>
      <c r="I190" s="40"/>
      <c r="J190" s="17">
        <f t="shared" si="7"/>
        <v>141.36000000000001</v>
      </c>
    </row>
    <row r="191" spans="1:10" x14ac:dyDescent="0.2">
      <c r="A191" s="12">
        <f t="shared" si="8"/>
        <v>170</v>
      </c>
      <c r="B191" s="49" t="s">
        <v>548</v>
      </c>
      <c r="C191" s="38">
        <v>0.4</v>
      </c>
      <c r="D191" s="11" t="s">
        <v>201</v>
      </c>
      <c r="E191" s="12">
        <v>400</v>
      </c>
      <c r="F191" s="2">
        <v>400</v>
      </c>
      <c r="G191" s="58">
        <v>184.13</v>
      </c>
      <c r="H191" s="9">
        <f t="shared" si="6"/>
        <v>215.87</v>
      </c>
      <c r="I191" s="40"/>
      <c r="J191" s="17">
        <f t="shared" si="7"/>
        <v>215.87</v>
      </c>
    </row>
    <row r="192" spans="1:10" x14ac:dyDescent="0.2">
      <c r="A192" s="12">
        <f t="shared" si="8"/>
        <v>171</v>
      </c>
      <c r="B192" s="49" t="s">
        <v>549</v>
      </c>
      <c r="C192" s="38">
        <v>0.4</v>
      </c>
      <c r="D192" s="11" t="s">
        <v>202</v>
      </c>
      <c r="E192" s="12">
        <v>400</v>
      </c>
      <c r="F192" s="2">
        <v>400</v>
      </c>
      <c r="G192" s="58">
        <v>200.63</v>
      </c>
      <c r="H192" s="9">
        <f t="shared" si="6"/>
        <v>199.37</v>
      </c>
      <c r="I192" s="40"/>
      <c r="J192" s="17">
        <f t="shared" si="7"/>
        <v>199.37</v>
      </c>
    </row>
    <row r="193" spans="1:10" x14ac:dyDescent="0.2">
      <c r="A193" s="12">
        <f t="shared" si="8"/>
        <v>172</v>
      </c>
      <c r="B193" s="49" t="s">
        <v>550</v>
      </c>
      <c r="C193" s="38">
        <v>0.4</v>
      </c>
      <c r="D193" s="11" t="s">
        <v>203</v>
      </c>
      <c r="E193" s="12">
        <v>400</v>
      </c>
      <c r="F193" s="2">
        <v>400</v>
      </c>
      <c r="G193" s="58">
        <v>201.88</v>
      </c>
      <c r="H193" s="9">
        <f t="shared" si="6"/>
        <v>198.12</v>
      </c>
      <c r="I193" s="40"/>
      <c r="J193" s="17">
        <f t="shared" si="7"/>
        <v>198.12</v>
      </c>
    </row>
    <row r="194" spans="1:10" x14ac:dyDescent="0.2">
      <c r="A194" s="12">
        <f t="shared" si="8"/>
        <v>173</v>
      </c>
      <c r="B194" s="49" t="s">
        <v>551</v>
      </c>
      <c r="C194" s="38">
        <v>0.4</v>
      </c>
      <c r="D194" s="11" t="s">
        <v>204</v>
      </c>
      <c r="E194" s="12">
        <v>320</v>
      </c>
      <c r="F194" s="2">
        <v>320</v>
      </c>
      <c r="G194" s="58">
        <v>129.47999999999999</v>
      </c>
      <c r="H194" s="9">
        <f t="shared" si="6"/>
        <v>190.52</v>
      </c>
      <c r="I194" s="40"/>
      <c r="J194" s="17">
        <f t="shared" si="7"/>
        <v>190.52</v>
      </c>
    </row>
    <row r="195" spans="1:10" x14ac:dyDescent="0.2">
      <c r="A195" s="12">
        <f t="shared" si="8"/>
        <v>174</v>
      </c>
      <c r="B195" s="49" t="s">
        <v>552</v>
      </c>
      <c r="C195" s="38">
        <v>0.4</v>
      </c>
      <c r="D195" s="13" t="s">
        <v>256</v>
      </c>
      <c r="E195" s="12">
        <v>400</v>
      </c>
      <c r="F195" s="2">
        <v>400</v>
      </c>
      <c r="G195" s="58">
        <v>211.61</v>
      </c>
      <c r="H195" s="9">
        <f t="shared" si="6"/>
        <v>188.39</v>
      </c>
      <c r="I195" s="40"/>
      <c r="J195" s="17">
        <f t="shared" si="7"/>
        <v>188.39</v>
      </c>
    </row>
    <row r="196" spans="1:10" x14ac:dyDescent="0.2">
      <c r="A196" s="12">
        <f t="shared" si="8"/>
        <v>175</v>
      </c>
      <c r="B196" s="49" t="s">
        <v>553</v>
      </c>
      <c r="C196" s="38">
        <v>0.4</v>
      </c>
      <c r="D196" s="13" t="s">
        <v>255</v>
      </c>
      <c r="E196" s="12">
        <v>400</v>
      </c>
      <c r="F196" s="2">
        <v>400</v>
      </c>
      <c r="G196" s="58">
        <v>350.84</v>
      </c>
      <c r="H196" s="9">
        <f t="shared" si="6"/>
        <v>49.160000000000025</v>
      </c>
      <c r="I196" s="40"/>
      <c r="J196" s="17">
        <f t="shared" si="7"/>
        <v>49.160000000000025</v>
      </c>
    </row>
    <row r="197" spans="1:10" x14ac:dyDescent="0.2">
      <c r="A197" s="12">
        <f t="shared" si="8"/>
        <v>176</v>
      </c>
      <c r="B197" s="49" t="s">
        <v>554</v>
      </c>
      <c r="C197" s="38">
        <v>0.4</v>
      </c>
      <c r="D197" s="13" t="s">
        <v>257</v>
      </c>
      <c r="E197" s="12">
        <v>400</v>
      </c>
      <c r="F197" s="2">
        <v>400</v>
      </c>
      <c r="G197" s="58">
        <v>108.63</v>
      </c>
      <c r="H197" s="9">
        <f t="shared" si="6"/>
        <v>291.37</v>
      </c>
      <c r="I197" s="40"/>
      <c r="J197" s="17">
        <f t="shared" si="7"/>
        <v>291.37</v>
      </c>
    </row>
    <row r="198" spans="1:10" x14ac:dyDescent="0.2">
      <c r="A198" s="12">
        <f t="shared" si="8"/>
        <v>177</v>
      </c>
      <c r="B198" s="49" t="s">
        <v>555</v>
      </c>
      <c r="C198" s="38">
        <v>0.4</v>
      </c>
      <c r="D198" s="13" t="s">
        <v>258</v>
      </c>
      <c r="E198" s="12">
        <v>320</v>
      </c>
      <c r="F198" s="2">
        <v>320</v>
      </c>
      <c r="G198" s="58">
        <v>132.34</v>
      </c>
      <c r="H198" s="9">
        <f t="shared" si="6"/>
        <v>187.66</v>
      </c>
      <c r="I198" s="40"/>
      <c r="J198" s="17">
        <f t="shared" si="7"/>
        <v>187.66</v>
      </c>
    </row>
    <row r="199" spans="1:10" x14ac:dyDescent="0.2">
      <c r="A199" s="12">
        <f t="shared" si="8"/>
        <v>178</v>
      </c>
      <c r="B199" s="49" t="s">
        <v>556</v>
      </c>
      <c r="C199" s="38">
        <v>0.4</v>
      </c>
      <c r="D199" s="13" t="s">
        <v>259</v>
      </c>
      <c r="E199" s="12">
        <v>320</v>
      </c>
      <c r="F199" s="2">
        <v>320</v>
      </c>
      <c r="G199" s="58">
        <v>220.04</v>
      </c>
      <c r="H199" s="9">
        <f t="shared" si="6"/>
        <v>99.960000000000008</v>
      </c>
      <c r="I199" s="40"/>
      <c r="J199" s="17">
        <f t="shared" si="7"/>
        <v>99.960000000000008</v>
      </c>
    </row>
    <row r="200" spans="1:10" x14ac:dyDescent="0.2">
      <c r="A200" s="12">
        <f t="shared" si="8"/>
        <v>179</v>
      </c>
      <c r="B200" s="49" t="s">
        <v>557</v>
      </c>
      <c r="C200" s="38">
        <v>0.4</v>
      </c>
      <c r="D200" s="13" t="s">
        <v>260</v>
      </c>
      <c r="E200" s="12">
        <v>320</v>
      </c>
      <c r="F200" s="2">
        <v>320</v>
      </c>
      <c r="G200" s="58">
        <v>185.77</v>
      </c>
      <c r="H200" s="9">
        <f t="shared" si="6"/>
        <v>134.22999999999999</v>
      </c>
      <c r="I200" s="40"/>
      <c r="J200" s="17">
        <f t="shared" si="7"/>
        <v>134.22999999999999</v>
      </c>
    </row>
    <row r="201" spans="1:10" x14ac:dyDescent="0.2">
      <c r="A201" s="12">
        <f t="shared" si="8"/>
        <v>180</v>
      </c>
      <c r="B201" s="49" t="s">
        <v>558</v>
      </c>
      <c r="C201" s="38">
        <v>0.4</v>
      </c>
      <c r="D201" s="11" t="s">
        <v>376</v>
      </c>
      <c r="E201" s="12">
        <v>320</v>
      </c>
      <c r="F201" s="2">
        <v>320</v>
      </c>
      <c r="G201" s="58">
        <v>250.92</v>
      </c>
      <c r="H201" s="9">
        <f t="shared" si="6"/>
        <v>69.080000000000013</v>
      </c>
      <c r="I201" s="40">
        <v>10</v>
      </c>
      <c r="J201" s="17">
        <f t="shared" si="7"/>
        <v>58.327311827957004</v>
      </c>
    </row>
    <row r="202" spans="1:10" x14ac:dyDescent="0.2">
      <c r="A202" s="12">
        <f t="shared" si="8"/>
        <v>181</v>
      </c>
      <c r="B202" s="49" t="s">
        <v>559</v>
      </c>
      <c r="C202" s="38">
        <v>0.4</v>
      </c>
      <c r="D202" s="11" t="s">
        <v>374</v>
      </c>
      <c r="E202" s="12">
        <v>1000</v>
      </c>
      <c r="F202" s="2">
        <v>1000</v>
      </c>
      <c r="G202" s="58">
        <v>228.87</v>
      </c>
      <c r="H202" s="9">
        <f t="shared" si="6"/>
        <v>771.13</v>
      </c>
      <c r="I202" s="40"/>
      <c r="J202" s="17">
        <f t="shared" si="7"/>
        <v>771.13</v>
      </c>
    </row>
    <row r="203" spans="1:10" ht="15" customHeight="1" x14ac:dyDescent="0.2">
      <c r="A203" s="12">
        <f t="shared" si="8"/>
        <v>182</v>
      </c>
      <c r="B203" s="49" t="s">
        <v>560</v>
      </c>
      <c r="C203" s="38">
        <v>0.4</v>
      </c>
      <c r="D203" s="13" t="s">
        <v>345</v>
      </c>
      <c r="E203" s="12">
        <v>400</v>
      </c>
      <c r="F203" s="2">
        <v>400</v>
      </c>
      <c r="G203" s="58">
        <v>43.99</v>
      </c>
      <c r="H203" s="9">
        <f t="shared" si="6"/>
        <v>356.01</v>
      </c>
      <c r="I203" s="40"/>
      <c r="J203" s="17">
        <f t="shared" si="7"/>
        <v>356.01</v>
      </c>
    </row>
    <row r="204" spans="1:10" ht="15" customHeight="1" x14ac:dyDescent="0.2">
      <c r="A204" s="12">
        <f t="shared" si="8"/>
        <v>183</v>
      </c>
      <c r="B204" s="49" t="s">
        <v>561</v>
      </c>
      <c r="C204" s="38">
        <v>0.4</v>
      </c>
      <c r="D204" s="13" t="s">
        <v>164</v>
      </c>
      <c r="E204" s="12">
        <v>320</v>
      </c>
      <c r="F204" s="2">
        <v>320</v>
      </c>
      <c r="G204" s="58">
        <v>172.12</v>
      </c>
      <c r="H204" s="9">
        <f t="shared" si="6"/>
        <v>147.88</v>
      </c>
      <c r="I204" s="40"/>
      <c r="J204" s="17">
        <f t="shared" si="7"/>
        <v>147.88</v>
      </c>
    </row>
    <row r="205" spans="1:10" ht="15" customHeight="1" x14ac:dyDescent="0.2">
      <c r="A205" s="12">
        <f t="shared" si="8"/>
        <v>184</v>
      </c>
      <c r="B205" s="49" t="s">
        <v>562</v>
      </c>
      <c r="C205" s="38">
        <v>0.4</v>
      </c>
      <c r="D205" s="13" t="s">
        <v>165</v>
      </c>
      <c r="E205" s="12">
        <v>320</v>
      </c>
      <c r="F205" s="2">
        <v>320</v>
      </c>
      <c r="G205" s="58">
        <v>214.61</v>
      </c>
      <c r="H205" s="9">
        <f t="shared" si="6"/>
        <v>105.38999999999999</v>
      </c>
      <c r="I205" s="40"/>
      <c r="J205" s="17">
        <f t="shared" si="7"/>
        <v>105.38999999999999</v>
      </c>
    </row>
    <row r="206" spans="1:10" ht="15" customHeight="1" x14ac:dyDescent="0.2">
      <c r="A206" s="12">
        <f t="shared" si="8"/>
        <v>185</v>
      </c>
      <c r="B206" s="49" t="s">
        <v>563</v>
      </c>
      <c r="C206" s="38">
        <v>0.4</v>
      </c>
      <c r="D206" s="13" t="s">
        <v>166</v>
      </c>
      <c r="E206" s="12">
        <v>560</v>
      </c>
      <c r="F206" s="2">
        <v>560</v>
      </c>
      <c r="G206" s="58">
        <v>273.48</v>
      </c>
      <c r="H206" s="9">
        <f t="shared" si="6"/>
        <v>286.52</v>
      </c>
      <c r="I206" s="40"/>
      <c r="J206" s="17">
        <f t="shared" si="7"/>
        <v>286.52</v>
      </c>
    </row>
    <row r="207" spans="1:10" ht="15" customHeight="1" x14ac:dyDescent="0.2">
      <c r="A207" s="12">
        <f t="shared" si="8"/>
        <v>186</v>
      </c>
      <c r="B207" s="49" t="s">
        <v>564</v>
      </c>
      <c r="C207" s="38">
        <v>0.4</v>
      </c>
      <c r="D207" s="13" t="s">
        <v>167</v>
      </c>
      <c r="E207" s="12">
        <v>320</v>
      </c>
      <c r="F207" s="2">
        <v>320</v>
      </c>
      <c r="G207" s="58">
        <v>150.28</v>
      </c>
      <c r="H207" s="9">
        <f t="shared" si="6"/>
        <v>169.72</v>
      </c>
      <c r="I207" s="40"/>
      <c r="J207" s="17">
        <f t="shared" si="7"/>
        <v>169.72</v>
      </c>
    </row>
    <row r="208" spans="1:10" ht="15" customHeight="1" x14ac:dyDescent="0.2">
      <c r="A208" s="12">
        <f t="shared" si="8"/>
        <v>187</v>
      </c>
      <c r="B208" s="49" t="s">
        <v>66</v>
      </c>
      <c r="C208" s="38">
        <v>0.4</v>
      </c>
      <c r="D208" s="13" t="s">
        <v>245</v>
      </c>
      <c r="E208" s="12" t="s">
        <v>452</v>
      </c>
      <c r="F208" s="2">
        <v>2000</v>
      </c>
      <c r="G208" s="58">
        <v>639.20000000000005</v>
      </c>
      <c r="H208" s="9">
        <f t="shared" si="6"/>
        <v>1360.8</v>
      </c>
      <c r="I208" s="40"/>
      <c r="J208" s="17">
        <f t="shared" si="7"/>
        <v>1360.8</v>
      </c>
    </row>
    <row r="209" spans="1:10" ht="15" customHeight="1" x14ac:dyDescent="0.2">
      <c r="A209" s="12">
        <f t="shared" si="8"/>
        <v>188</v>
      </c>
      <c r="B209" s="49" t="s">
        <v>17</v>
      </c>
      <c r="C209" s="38">
        <v>0.4</v>
      </c>
      <c r="D209" s="14" t="s">
        <v>175</v>
      </c>
      <c r="E209" s="12">
        <v>320</v>
      </c>
      <c r="F209" s="2">
        <v>320</v>
      </c>
      <c r="G209" s="58">
        <v>172.953</v>
      </c>
      <c r="H209" s="9">
        <f t="shared" si="6"/>
        <v>147.047</v>
      </c>
      <c r="I209" s="40"/>
      <c r="J209" s="17">
        <f t="shared" si="7"/>
        <v>147.047</v>
      </c>
    </row>
    <row r="210" spans="1:10" ht="15" customHeight="1" x14ac:dyDescent="0.2">
      <c r="A210" s="12">
        <f t="shared" si="8"/>
        <v>189</v>
      </c>
      <c r="B210" s="49" t="s">
        <v>565</v>
      </c>
      <c r="C210" s="38">
        <v>0.4</v>
      </c>
      <c r="D210" s="13" t="s">
        <v>415</v>
      </c>
      <c r="E210" s="12" t="s">
        <v>451</v>
      </c>
      <c r="F210" s="2">
        <v>1260</v>
      </c>
      <c r="G210" s="58">
        <v>116.02</v>
      </c>
      <c r="H210" s="9">
        <f t="shared" si="6"/>
        <v>1143.98</v>
      </c>
      <c r="I210" s="40">
        <v>18.5</v>
      </c>
      <c r="J210" s="17">
        <f t="shared" si="7"/>
        <v>1124.0875268817204</v>
      </c>
    </row>
    <row r="211" spans="1:10" ht="15" customHeight="1" x14ac:dyDescent="0.2">
      <c r="A211" s="12">
        <f t="shared" si="8"/>
        <v>190</v>
      </c>
      <c r="B211" s="49" t="s">
        <v>566</v>
      </c>
      <c r="C211" s="38">
        <v>0.4</v>
      </c>
      <c r="D211" s="11" t="s">
        <v>378</v>
      </c>
      <c r="E211" s="12" t="s">
        <v>451</v>
      </c>
      <c r="F211" s="2">
        <v>1260</v>
      </c>
      <c r="G211" s="58">
        <v>147.16999999999999</v>
      </c>
      <c r="H211" s="9">
        <f t="shared" si="6"/>
        <v>1112.83</v>
      </c>
      <c r="I211" s="40"/>
      <c r="J211" s="17">
        <f t="shared" si="7"/>
        <v>1112.83</v>
      </c>
    </row>
    <row r="212" spans="1:10" ht="15" customHeight="1" x14ac:dyDescent="0.2">
      <c r="A212" s="12">
        <f t="shared" si="8"/>
        <v>191</v>
      </c>
      <c r="B212" s="49" t="s">
        <v>567</v>
      </c>
      <c r="C212" s="38">
        <v>0.4</v>
      </c>
      <c r="D212" s="13" t="s">
        <v>416</v>
      </c>
      <c r="E212" s="12" t="s">
        <v>451</v>
      </c>
      <c r="F212" s="2">
        <v>1260</v>
      </c>
      <c r="G212" s="58">
        <v>467.51</v>
      </c>
      <c r="H212" s="9">
        <f t="shared" si="6"/>
        <v>792.49</v>
      </c>
      <c r="I212" s="40"/>
      <c r="J212" s="17">
        <f t="shared" si="7"/>
        <v>792.49</v>
      </c>
    </row>
    <row r="213" spans="1:10" ht="15" customHeight="1" x14ac:dyDescent="0.2">
      <c r="A213" s="12">
        <f t="shared" si="8"/>
        <v>192</v>
      </c>
      <c r="B213" s="49" t="s">
        <v>568</v>
      </c>
      <c r="C213" s="38">
        <v>0.4</v>
      </c>
      <c r="D213" s="11" t="s">
        <v>379</v>
      </c>
      <c r="E213" s="12" t="s">
        <v>452</v>
      </c>
      <c r="F213" s="2">
        <v>2000</v>
      </c>
      <c r="G213" s="58">
        <v>319.76</v>
      </c>
      <c r="H213" s="9">
        <f t="shared" si="6"/>
        <v>1680.24</v>
      </c>
      <c r="I213" s="40">
        <v>10</v>
      </c>
      <c r="J213" s="17">
        <f t="shared" si="7"/>
        <v>1669.487311827957</v>
      </c>
    </row>
    <row r="214" spans="1:10" ht="15" customHeight="1" x14ac:dyDescent="0.2">
      <c r="A214" s="12">
        <f t="shared" si="8"/>
        <v>193</v>
      </c>
      <c r="B214" s="49" t="s">
        <v>140</v>
      </c>
      <c r="C214" s="38">
        <v>0.4</v>
      </c>
      <c r="D214" s="13" t="s">
        <v>417</v>
      </c>
      <c r="E214" s="12" t="s">
        <v>159</v>
      </c>
      <c r="F214" s="2">
        <v>800</v>
      </c>
      <c r="G214" s="58">
        <v>203.56</v>
      </c>
      <c r="H214" s="9">
        <f t="shared" si="6"/>
        <v>596.44000000000005</v>
      </c>
      <c r="I214" s="40"/>
      <c r="J214" s="17">
        <f t="shared" si="7"/>
        <v>596.44000000000005</v>
      </c>
    </row>
    <row r="215" spans="1:10" ht="15" customHeight="1" x14ac:dyDescent="0.2">
      <c r="A215" s="12">
        <f t="shared" si="8"/>
        <v>194</v>
      </c>
      <c r="B215" s="49" t="s">
        <v>569</v>
      </c>
      <c r="C215" s="38">
        <v>0.4</v>
      </c>
      <c r="D215" s="13" t="s">
        <v>168</v>
      </c>
      <c r="E215" s="12">
        <v>320</v>
      </c>
      <c r="F215" s="2">
        <v>320</v>
      </c>
      <c r="G215" s="58">
        <v>141.96</v>
      </c>
      <c r="H215" s="9">
        <f t="shared" ref="H215:H278" si="9">F215-G215</f>
        <v>178.04</v>
      </c>
      <c r="I215" s="40"/>
      <c r="J215" s="17">
        <f t="shared" ref="J215:J278" si="10">H215-(I215/0.93)</f>
        <v>178.04</v>
      </c>
    </row>
    <row r="216" spans="1:10" ht="15" customHeight="1" x14ac:dyDescent="0.2">
      <c r="A216" s="12">
        <f t="shared" ref="A216:A279" si="11">A215+1</f>
        <v>195</v>
      </c>
      <c r="B216" s="49" t="s">
        <v>570</v>
      </c>
      <c r="C216" s="38">
        <v>0.4</v>
      </c>
      <c r="D216" s="13" t="s">
        <v>169</v>
      </c>
      <c r="E216" s="12">
        <v>320</v>
      </c>
      <c r="F216" s="2">
        <v>320</v>
      </c>
      <c r="G216" s="58">
        <v>275.83</v>
      </c>
      <c r="H216" s="9">
        <f t="shared" si="9"/>
        <v>44.170000000000016</v>
      </c>
      <c r="I216" s="40"/>
      <c r="J216" s="17">
        <f t="shared" si="10"/>
        <v>44.170000000000016</v>
      </c>
    </row>
    <row r="217" spans="1:10" ht="15" customHeight="1" x14ac:dyDescent="0.2">
      <c r="A217" s="12">
        <f t="shared" si="11"/>
        <v>196</v>
      </c>
      <c r="B217" s="49" t="s">
        <v>571</v>
      </c>
      <c r="C217" s="38">
        <v>0.4</v>
      </c>
      <c r="D217" s="13" t="s">
        <v>639</v>
      </c>
      <c r="E217" s="12" t="s">
        <v>451</v>
      </c>
      <c r="F217" s="2">
        <v>1260</v>
      </c>
      <c r="G217" s="58">
        <v>428.17</v>
      </c>
      <c r="H217" s="9">
        <f t="shared" si="9"/>
        <v>831.82999999999993</v>
      </c>
      <c r="I217" s="40">
        <v>2</v>
      </c>
      <c r="J217" s="17">
        <f t="shared" si="10"/>
        <v>829.67946236559135</v>
      </c>
    </row>
    <row r="218" spans="1:10" ht="15" customHeight="1" x14ac:dyDescent="0.2">
      <c r="A218" s="12">
        <f t="shared" si="11"/>
        <v>197</v>
      </c>
      <c r="B218" s="49" t="s">
        <v>572</v>
      </c>
      <c r="C218" s="38">
        <v>0.4</v>
      </c>
      <c r="D218" s="13" t="s">
        <v>346</v>
      </c>
      <c r="E218" s="12">
        <v>320</v>
      </c>
      <c r="F218" s="2">
        <v>320</v>
      </c>
      <c r="G218" s="58">
        <v>157.47</v>
      </c>
      <c r="H218" s="9">
        <f t="shared" si="9"/>
        <v>162.53</v>
      </c>
      <c r="I218" s="40"/>
      <c r="J218" s="17">
        <f t="shared" si="10"/>
        <v>162.53</v>
      </c>
    </row>
    <row r="219" spans="1:10" ht="15" customHeight="1" x14ac:dyDescent="0.2">
      <c r="A219" s="12">
        <f t="shared" si="11"/>
        <v>198</v>
      </c>
      <c r="B219" s="49" t="s">
        <v>573</v>
      </c>
      <c r="C219" s="38">
        <v>0.4</v>
      </c>
      <c r="D219" s="11" t="s">
        <v>354</v>
      </c>
      <c r="E219" s="12" t="s">
        <v>451</v>
      </c>
      <c r="F219" s="2">
        <v>1260</v>
      </c>
      <c r="G219" s="58">
        <v>290.57</v>
      </c>
      <c r="H219" s="9">
        <f t="shared" si="9"/>
        <v>969.43000000000006</v>
      </c>
      <c r="I219" s="40">
        <v>5</v>
      </c>
      <c r="J219" s="17">
        <f t="shared" si="10"/>
        <v>964.05365591397856</v>
      </c>
    </row>
    <row r="220" spans="1:10" ht="15" customHeight="1" x14ac:dyDescent="0.2">
      <c r="A220" s="12">
        <f t="shared" si="11"/>
        <v>199</v>
      </c>
      <c r="B220" s="49" t="s">
        <v>574</v>
      </c>
      <c r="C220" s="38">
        <v>0.4</v>
      </c>
      <c r="D220" s="13" t="s">
        <v>170</v>
      </c>
      <c r="E220" s="12">
        <v>320</v>
      </c>
      <c r="F220" s="2">
        <v>320</v>
      </c>
      <c r="G220" s="58">
        <v>203.97</v>
      </c>
      <c r="H220" s="9">
        <f t="shared" si="9"/>
        <v>116.03</v>
      </c>
      <c r="I220" s="40"/>
      <c r="J220" s="17">
        <f t="shared" si="10"/>
        <v>116.03</v>
      </c>
    </row>
    <row r="221" spans="1:10" ht="15" customHeight="1" x14ac:dyDescent="0.2">
      <c r="A221" s="12">
        <f t="shared" si="11"/>
        <v>200</v>
      </c>
      <c r="B221" s="49" t="s">
        <v>575</v>
      </c>
      <c r="C221" s="38">
        <v>0.4</v>
      </c>
      <c r="D221" s="14" t="s">
        <v>176</v>
      </c>
      <c r="E221" s="12">
        <v>400</v>
      </c>
      <c r="F221" s="2">
        <v>400</v>
      </c>
      <c r="G221" s="58">
        <v>225.79</v>
      </c>
      <c r="H221" s="9">
        <f t="shared" si="9"/>
        <v>174.21</v>
      </c>
      <c r="I221" s="40"/>
      <c r="J221" s="17">
        <f t="shared" si="10"/>
        <v>174.21</v>
      </c>
    </row>
    <row r="222" spans="1:10" ht="15" customHeight="1" x14ac:dyDescent="0.2">
      <c r="A222" s="12">
        <f t="shared" si="11"/>
        <v>201</v>
      </c>
      <c r="B222" s="49" t="s">
        <v>576</v>
      </c>
      <c r="C222" s="38">
        <v>0.4</v>
      </c>
      <c r="D222" s="13" t="s">
        <v>418</v>
      </c>
      <c r="E222" s="12">
        <v>320</v>
      </c>
      <c r="F222" s="2">
        <v>320</v>
      </c>
      <c r="G222" s="58">
        <v>185.64</v>
      </c>
      <c r="H222" s="9">
        <f t="shared" si="9"/>
        <v>134.36000000000001</v>
      </c>
      <c r="I222" s="40"/>
      <c r="J222" s="17">
        <f t="shared" si="10"/>
        <v>134.36000000000001</v>
      </c>
    </row>
    <row r="223" spans="1:10" ht="15" customHeight="1" x14ac:dyDescent="0.2">
      <c r="A223" s="12">
        <f t="shared" si="11"/>
        <v>202</v>
      </c>
      <c r="B223" s="49" t="s">
        <v>141</v>
      </c>
      <c r="C223" s="38">
        <v>0.4</v>
      </c>
      <c r="D223" s="13" t="s">
        <v>419</v>
      </c>
      <c r="E223" s="12">
        <v>320</v>
      </c>
      <c r="F223" s="2">
        <v>320</v>
      </c>
      <c r="G223" s="58">
        <v>176.99</v>
      </c>
      <c r="H223" s="9">
        <f t="shared" si="9"/>
        <v>143.01</v>
      </c>
      <c r="I223" s="40"/>
      <c r="J223" s="17">
        <f t="shared" si="10"/>
        <v>143.01</v>
      </c>
    </row>
    <row r="224" spans="1:10" ht="15" customHeight="1" x14ac:dyDescent="0.2">
      <c r="A224" s="12">
        <f t="shared" si="11"/>
        <v>203</v>
      </c>
      <c r="B224" s="49" t="s">
        <v>577</v>
      </c>
      <c r="C224" s="38">
        <v>0.4</v>
      </c>
      <c r="D224" s="13" t="s">
        <v>420</v>
      </c>
      <c r="E224" s="12" t="s">
        <v>451</v>
      </c>
      <c r="F224" s="2">
        <v>1260</v>
      </c>
      <c r="G224" s="58">
        <v>726.3</v>
      </c>
      <c r="H224" s="9">
        <f t="shared" si="9"/>
        <v>533.70000000000005</v>
      </c>
      <c r="I224" s="40"/>
      <c r="J224" s="17">
        <f t="shared" si="10"/>
        <v>533.70000000000005</v>
      </c>
    </row>
    <row r="225" spans="1:10" ht="15" customHeight="1" x14ac:dyDescent="0.2">
      <c r="A225" s="12">
        <f t="shared" si="11"/>
        <v>204</v>
      </c>
      <c r="B225" s="49" t="s">
        <v>578</v>
      </c>
      <c r="C225" s="38">
        <v>0.4</v>
      </c>
      <c r="D225" s="13" t="s">
        <v>262</v>
      </c>
      <c r="E225" s="12">
        <v>400</v>
      </c>
      <c r="F225" s="2">
        <v>400</v>
      </c>
      <c r="G225" s="58">
        <v>161.58000000000001</v>
      </c>
      <c r="H225" s="9">
        <f t="shared" si="9"/>
        <v>238.42</v>
      </c>
      <c r="I225" s="40"/>
      <c r="J225" s="17">
        <f t="shared" si="10"/>
        <v>238.42</v>
      </c>
    </row>
    <row r="226" spans="1:10" ht="15" customHeight="1" x14ac:dyDescent="0.2">
      <c r="A226" s="12">
        <f t="shared" si="11"/>
        <v>205</v>
      </c>
      <c r="B226" s="49" t="s">
        <v>579</v>
      </c>
      <c r="C226" s="38">
        <v>0.4</v>
      </c>
      <c r="D226" s="13" t="s">
        <v>261</v>
      </c>
      <c r="E226" s="12">
        <v>320</v>
      </c>
      <c r="F226" s="2">
        <v>320</v>
      </c>
      <c r="G226" s="58">
        <v>140.59</v>
      </c>
      <c r="H226" s="9">
        <f t="shared" si="9"/>
        <v>179.41</v>
      </c>
      <c r="I226" s="40"/>
      <c r="J226" s="17">
        <f t="shared" si="10"/>
        <v>179.41</v>
      </c>
    </row>
    <row r="227" spans="1:10" ht="15" customHeight="1" x14ac:dyDescent="0.2">
      <c r="A227" s="12">
        <f t="shared" si="11"/>
        <v>206</v>
      </c>
      <c r="B227" s="49" t="s">
        <v>580</v>
      </c>
      <c r="C227" s="38">
        <v>0.4</v>
      </c>
      <c r="D227" s="13" t="s">
        <v>264</v>
      </c>
      <c r="E227" s="12">
        <v>320</v>
      </c>
      <c r="F227" s="2">
        <v>320</v>
      </c>
      <c r="G227" s="58">
        <v>177.29</v>
      </c>
      <c r="H227" s="9">
        <f t="shared" si="9"/>
        <v>142.71</v>
      </c>
      <c r="I227" s="40"/>
      <c r="J227" s="17">
        <f t="shared" si="10"/>
        <v>142.71</v>
      </c>
    </row>
    <row r="228" spans="1:10" ht="15" customHeight="1" x14ac:dyDescent="0.2">
      <c r="A228" s="12">
        <f t="shared" si="11"/>
        <v>207</v>
      </c>
      <c r="B228" s="49" t="s">
        <v>581</v>
      </c>
      <c r="C228" s="38">
        <v>0.4</v>
      </c>
      <c r="D228" s="13" t="s">
        <v>263</v>
      </c>
      <c r="E228" s="12">
        <v>320</v>
      </c>
      <c r="F228" s="2">
        <v>320</v>
      </c>
      <c r="G228" s="58">
        <v>200.25</v>
      </c>
      <c r="H228" s="9">
        <f t="shared" si="9"/>
        <v>119.75</v>
      </c>
      <c r="I228" s="40"/>
      <c r="J228" s="17">
        <f t="shared" si="10"/>
        <v>119.75</v>
      </c>
    </row>
    <row r="229" spans="1:10" ht="15" customHeight="1" x14ac:dyDescent="0.2">
      <c r="A229" s="12">
        <f t="shared" si="11"/>
        <v>208</v>
      </c>
      <c r="B229" s="49" t="s">
        <v>142</v>
      </c>
      <c r="C229" s="38">
        <v>0.4</v>
      </c>
      <c r="D229" s="13" t="s">
        <v>421</v>
      </c>
      <c r="E229" s="12" t="s">
        <v>452</v>
      </c>
      <c r="F229" s="2">
        <v>2000</v>
      </c>
      <c r="G229" s="58">
        <v>865.02</v>
      </c>
      <c r="H229" s="9">
        <f t="shared" si="9"/>
        <v>1134.98</v>
      </c>
      <c r="I229" s="40"/>
      <c r="J229" s="17">
        <f t="shared" si="10"/>
        <v>1134.98</v>
      </c>
    </row>
    <row r="230" spans="1:10" ht="25.5" customHeight="1" x14ac:dyDescent="0.2">
      <c r="A230" s="12">
        <f t="shared" si="11"/>
        <v>209</v>
      </c>
      <c r="B230" s="50" t="s">
        <v>457</v>
      </c>
      <c r="C230" s="38">
        <v>0.4</v>
      </c>
      <c r="D230" s="11" t="s">
        <v>636</v>
      </c>
      <c r="E230" s="15" t="s">
        <v>451</v>
      </c>
      <c r="F230" s="2">
        <v>1260</v>
      </c>
      <c r="G230" s="58">
        <v>665.22</v>
      </c>
      <c r="H230" s="9">
        <f t="shared" si="9"/>
        <v>594.78</v>
      </c>
      <c r="I230" s="40"/>
      <c r="J230" s="17">
        <f t="shared" si="10"/>
        <v>594.78</v>
      </c>
    </row>
    <row r="231" spans="1:10" ht="15" customHeight="1" x14ac:dyDescent="0.2">
      <c r="A231" s="12">
        <f t="shared" si="11"/>
        <v>210</v>
      </c>
      <c r="B231" s="49" t="s">
        <v>582</v>
      </c>
      <c r="C231" s="38">
        <v>0.4</v>
      </c>
      <c r="D231" s="13" t="s">
        <v>422</v>
      </c>
      <c r="E231" s="12" t="s">
        <v>451</v>
      </c>
      <c r="F231" s="2">
        <v>1260</v>
      </c>
      <c r="G231" s="58">
        <v>1005.72</v>
      </c>
      <c r="H231" s="9">
        <f t="shared" si="9"/>
        <v>254.27999999999997</v>
      </c>
      <c r="I231" s="40"/>
      <c r="J231" s="17">
        <f t="shared" si="10"/>
        <v>254.27999999999997</v>
      </c>
    </row>
    <row r="232" spans="1:10" ht="15" customHeight="1" x14ac:dyDescent="0.2">
      <c r="A232" s="12">
        <f t="shared" si="11"/>
        <v>211</v>
      </c>
      <c r="B232" s="49" t="s">
        <v>143</v>
      </c>
      <c r="C232" s="38">
        <v>0.4</v>
      </c>
      <c r="D232" s="13" t="s">
        <v>423</v>
      </c>
      <c r="E232" s="12" t="s">
        <v>451</v>
      </c>
      <c r="F232" s="2">
        <v>1260</v>
      </c>
      <c r="G232" s="58">
        <v>688.89</v>
      </c>
      <c r="H232" s="9">
        <f t="shared" si="9"/>
        <v>571.11</v>
      </c>
      <c r="I232" s="40">
        <v>250</v>
      </c>
      <c r="J232" s="17">
        <f t="shared" si="10"/>
        <v>302.29279569892475</v>
      </c>
    </row>
    <row r="233" spans="1:10" ht="15" customHeight="1" x14ac:dyDescent="0.2">
      <c r="A233" s="12">
        <f t="shared" si="11"/>
        <v>212</v>
      </c>
      <c r="B233" s="49" t="s">
        <v>144</v>
      </c>
      <c r="C233" s="38">
        <v>0.4</v>
      </c>
      <c r="D233" s="13" t="s">
        <v>424</v>
      </c>
      <c r="E233" s="12" t="s">
        <v>451</v>
      </c>
      <c r="F233" s="2">
        <v>1260</v>
      </c>
      <c r="G233" s="58">
        <v>728.47</v>
      </c>
      <c r="H233" s="9">
        <f t="shared" si="9"/>
        <v>531.53</v>
      </c>
      <c r="I233" s="40"/>
      <c r="J233" s="17">
        <f t="shared" si="10"/>
        <v>531.53</v>
      </c>
    </row>
    <row r="234" spans="1:10" ht="15" customHeight="1" x14ac:dyDescent="0.2">
      <c r="A234" s="12">
        <f t="shared" si="11"/>
        <v>213</v>
      </c>
      <c r="B234" s="49" t="s">
        <v>145</v>
      </c>
      <c r="C234" s="38">
        <v>0.4</v>
      </c>
      <c r="D234" s="13" t="s">
        <v>425</v>
      </c>
      <c r="E234" s="12" t="s">
        <v>451</v>
      </c>
      <c r="F234" s="2">
        <v>1260</v>
      </c>
      <c r="G234" s="58">
        <v>478.26</v>
      </c>
      <c r="H234" s="9">
        <f t="shared" si="9"/>
        <v>781.74</v>
      </c>
      <c r="I234" s="40"/>
      <c r="J234" s="17">
        <f t="shared" si="10"/>
        <v>781.74</v>
      </c>
    </row>
    <row r="235" spans="1:10" x14ac:dyDescent="0.2">
      <c r="A235" s="12">
        <f t="shared" si="11"/>
        <v>214</v>
      </c>
      <c r="B235" s="49" t="s">
        <v>146</v>
      </c>
      <c r="C235" s="38">
        <v>0.4</v>
      </c>
      <c r="D235" s="13" t="s">
        <v>427</v>
      </c>
      <c r="E235" s="12" t="s">
        <v>451</v>
      </c>
      <c r="F235" s="2">
        <v>1260</v>
      </c>
      <c r="G235" s="58">
        <v>663.73</v>
      </c>
      <c r="H235" s="9">
        <f t="shared" si="9"/>
        <v>596.27</v>
      </c>
      <c r="I235" s="40"/>
      <c r="J235" s="17">
        <f t="shared" si="10"/>
        <v>596.27</v>
      </c>
    </row>
    <row r="236" spans="1:10" x14ac:dyDescent="0.2">
      <c r="A236" s="12">
        <f t="shared" si="11"/>
        <v>215</v>
      </c>
      <c r="B236" s="49" t="s">
        <v>583</v>
      </c>
      <c r="C236" s="38">
        <v>0.4</v>
      </c>
      <c r="D236" s="13" t="s">
        <v>428</v>
      </c>
      <c r="E236" s="12" t="s">
        <v>451</v>
      </c>
      <c r="F236" s="2">
        <v>1260</v>
      </c>
      <c r="G236" s="58">
        <v>407.33</v>
      </c>
      <c r="H236" s="9">
        <f t="shared" si="9"/>
        <v>852.67000000000007</v>
      </c>
      <c r="I236" s="40"/>
      <c r="J236" s="17">
        <f t="shared" si="10"/>
        <v>852.67000000000007</v>
      </c>
    </row>
    <row r="237" spans="1:10" x14ac:dyDescent="0.2">
      <c r="A237" s="12">
        <f t="shared" si="11"/>
        <v>216</v>
      </c>
      <c r="B237" s="49" t="s">
        <v>584</v>
      </c>
      <c r="C237" s="38">
        <v>0.4</v>
      </c>
      <c r="D237" s="13" t="s">
        <v>429</v>
      </c>
      <c r="E237" s="12">
        <v>320</v>
      </c>
      <c r="F237" s="2">
        <v>320</v>
      </c>
      <c r="G237" s="58">
        <v>204.29</v>
      </c>
      <c r="H237" s="9">
        <f t="shared" si="9"/>
        <v>115.71000000000001</v>
      </c>
      <c r="I237" s="40"/>
      <c r="J237" s="17">
        <f t="shared" si="10"/>
        <v>115.71000000000001</v>
      </c>
    </row>
    <row r="238" spans="1:10" x14ac:dyDescent="0.2">
      <c r="A238" s="12">
        <f t="shared" si="11"/>
        <v>217</v>
      </c>
      <c r="B238" s="49" t="s">
        <v>73</v>
      </c>
      <c r="C238" s="38">
        <v>0.4</v>
      </c>
      <c r="D238" s="31" t="s">
        <v>307</v>
      </c>
      <c r="E238" s="12" t="s">
        <v>452</v>
      </c>
      <c r="F238" s="2">
        <v>2000</v>
      </c>
      <c r="G238" s="58">
        <v>630.65</v>
      </c>
      <c r="H238" s="9">
        <f t="shared" si="9"/>
        <v>1369.35</v>
      </c>
      <c r="I238" s="40"/>
      <c r="J238" s="17">
        <f t="shared" si="10"/>
        <v>1369.35</v>
      </c>
    </row>
    <row r="239" spans="1:10" x14ac:dyDescent="0.2">
      <c r="A239" s="12">
        <f t="shared" si="11"/>
        <v>218</v>
      </c>
      <c r="B239" s="49" t="s">
        <v>631</v>
      </c>
      <c r="C239" s="38">
        <v>0.4</v>
      </c>
      <c r="D239" s="13" t="s">
        <v>430</v>
      </c>
      <c r="E239" s="12">
        <v>400</v>
      </c>
      <c r="F239" s="2">
        <v>400</v>
      </c>
      <c r="G239" s="58">
        <v>258.89</v>
      </c>
      <c r="H239" s="9">
        <f t="shared" si="9"/>
        <v>141.11000000000001</v>
      </c>
      <c r="I239" s="40"/>
      <c r="J239" s="17">
        <f t="shared" si="10"/>
        <v>141.11000000000001</v>
      </c>
    </row>
    <row r="240" spans="1:10" x14ac:dyDescent="0.2">
      <c r="A240" s="12">
        <f t="shared" si="11"/>
        <v>219</v>
      </c>
      <c r="B240" s="49" t="s">
        <v>74</v>
      </c>
      <c r="C240" s="38">
        <v>0.4</v>
      </c>
      <c r="D240" s="31" t="s">
        <v>308</v>
      </c>
      <c r="E240" s="12" t="s">
        <v>451</v>
      </c>
      <c r="F240" s="2">
        <v>1260</v>
      </c>
      <c r="G240" s="58">
        <v>1051.9000000000001</v>
      </c>
      <c r="H240" s="9">
        <f t="shared" si="9"/>
        <v>208.09999999999991</v>
      </c>
      <c r="I240" s="40">
        <v>26</v>
      </c>
      <c r="J240" s="17">
        <f t="shared" si="10"/>
        <v>180.14301075268807</v>
      </c>
    </row>
    <row r="241" spans="1:10" x14ac:dyDescent="0.2">
      <c r="A241" s="12">
        <f t="shared" si="11"/>
        <v>220</v>
      </c>
      <c r="B241" s="49" t="s">
        <v>585</v>
      </c>
      <c r="C241" s="38">
        <v>0.4</v>
      </c>
      <c r="D241" s="13" t="s">
        <v>431</v>
      </c>
      <c r="E241" s="12">
        <v>400</v>
      </c>
      <c r="F241" s="2">
        <v>400</v>
      </c>
      <c r="G241" s="58">
        <v>224.92</v>
      </c>
      <c r="H241" s="9">
        <f t="shared" si="9"/>
        <v>175.08</v>
      </c>
      <c r="I241" s="40"/>
      <c r="J241" s="17">
        <f t="shared" si="10"/>
        <v>175.08</v>
      </c>
    </row>
    <row r="242" spans="1:10" x14ac:dyDescent="0.2">
      <c r="A242" s="12">
        <f t="shared" si="11"/>
        <v>221</v>
      </c>
      <c r="B242" s="49" t="s">
        <v>75</v>
      </c>
      <c r="C242" s="38">
        <v>0.4</v>
      </c>
      <c r="D242" s="31" t="s">
        <v>309</v>
      </c>
      <c r="E242" s="12" t="s">
        <v>451</v>
      </c>
      <c r="F242" s="2">
        <v>1260</v>
      </c>
      <c r="G242" s="58">
        <v>671.03</v>
      </c>
      <c r="H242" s="9">
        <f t="shared" si="9"/>
        <v>588.97</v>
      </c>
      <c r="I242" s="40">
        <v>1.5</v>
      </c>
      <c r="J242" s="17">
        <f t="shared" si="10"/>
        <v>587.35709677419356</v>
      </c>
    </row>
    <row r="243" spans="1:10" x14ac:dyDescent="0.2">
      <c r="A243" s="12">
        <f t="shared" si="11"/>
        <v>222</v>
      </c>
      <c r="B243" s="49" t="s">
        <v>75</v>
      </c>
      <c r="C243" s="38">
        <v>0.4</v>
      </c>
      <c r="D243" s="13" t="s">
        <v>432</v>
      </c>
      <c r="E243" s="12" t="s">
        <v>451</v>
      </c>
      <c r="F243" s="2">
        <v>1260</v>
      </c>
      <c r="G243" s="58">
        <v>175.45</v>
      </c>
      <c r="H243" s="9">
        <f t="shared" si="9"/>
        <v>1084.55</v>
      </c>
      <c r="I243" s="40"/>
      <c r="J243" s="17">
        <f t="shared" si="10"/>
        <v>1084.55</v>
      </c>
    </row>
    <row r="244" spans="1:10" x14ac:dyDescent="0.2">
      <c r="A244" s="12">
        <f t="shared" si="11"/>
        <v>223</v>
      </c>
      <c r="B244" s="49" t="s">
        <v>147</v>
      </c>
      <c r="C244" s="38">
        <v>0.4</v>
      </c>
      <c r="D244" s="13" t="s">
        <v>433</v>
      </c>
      <c r="E244" s="12">
        <v>400</v>
      </c>
      <c r="F244" s="2">
        <v>400</v>
      </c>
      <c r="G244" s="58">
        <v>175.19</v>
      </c>
      <c r="H244" s="9">
        <f t="shared" si="9"/>
        <v>224.81</v>
      </c>
      <c r="I244" s="40"/>
      <c r="J244" s="17">
        <f t="shared" si="10"/>
        <v>224.81</v>
      </c>
    </row>
    <row r="245" spans="1:10" x14ac:dyDescent="0.2">
      <c r="A245" s="12">
        <f t="shared" si="11"/>
        <v>224</v>
      </c>
      <c r="B245" s="49" t="s">
        <v>148</v>
      </c>
      <c r="C245" s="38">
        <v>0.4</v>
      </c>
      <c r="D245" s="13" t="s">
        <v>434</v>
      </c>
      <c r="E245" s="12">
        <v>400</v>
      </c>
      <c r="F245" s="2">
        <v>400</v>
      </c>
      <c r="G245" s="58">
        <v>299.67</v>
      </c>
      <c r="H245" s="9">
        <f t="shared" si="9"/>
        <v>100.32999999999998</v>
      </c>
      <c r="I245" s="40"/>
      <c r="J245" s="17">
        <f t="shared" si="10"/>
        <v>100.32999999999998</v>
      </c>
    </row>
    <row r="246" spans="1:10" ht="25.5" x14ac:dyDescent="0.2">
      <c r="A246" s="12">
        <f t="shared" si="11"/>
        <v>225</v>
      </c>
      <c r="B246" s="49" t="s">
        <v>149</v>
      </c>
      <c r="C246" s="38">
        <v>0.4</v>
      </c>
      <c r="D246" s="11" t="s">
        <v>637</v>
      </c>
      <c r="E246" s="12" t="s">
        <v>159</v>
      </c>
      <c r="F246" s="2">
        <v>800</v>
      </c>
      <c r="G246" s="58">
        <v>88.5</v>
      </c>
      <c r="H246" s="9">
        <f t="shared" si="9"/>
        <v>711.5</v>
      </c>
      <c r="I246" s="40"/>
      <c r="J246" s="17">
        <f t="shared" si="10"/>
        <v>711.5</v>
      </c>
    </row>
    <row r="247" spans="1:10" ht="25.5" x14ac:dyDescent="0.2">
      <c r="A247" s="12">
        <f t="shared" si="11"/>
        <v>226</v>
      </c>
      <c r="B247" s="49" t="s">
        <v>120</v>
      </c>
      <c r="C247" s="38">
        <v>0.4</v>
      </c>
      <c r="D247" s="11" t="s">
        <v>636</v>
      </c>
      <c r="E247" s="12" t="s">
        <v>454</v>
      </c>
      <c r="F247" s="2">
        <v>640</v>
      </c>
      <c r="G247" s="58">
        <v>325.43</v>
      </c>
      <c r="H247" s="9">
        <f t="shared" si="9"/>
        <v>314.57</v>
      </c>
      <c r="I247" s="41">
        <v>22.5</v>
      </c>
      <c r="J247" s="17">
        <f t="shared" si="10"/>
        <v>290.37645161290322</v>
      </c>
    </row>
    <row r="248" spans="1:10" x14ac:dyDescent="0.2">
      <c r="A248" s="12">
        <f t="shared" si="11"/>
        <v>227</v>
      </c>
      <c r="B248" s="49" t="s">
        <v>586</v>
      </c>
      <c r="C248" s="38">
        <v>0.4</v>
      </c>
      <c r="D248" s="13" t="s">
        <v>435</v>
      </c>
      <c r="E248" s="12" t="s">
        <v>159</v>
      </c>
      <c r="F248" s="2">
        <v>800</v>
      </c>
      <c r="G248" s="58">
        <v>358.79</v>
      </c>
      <c r="H248" s="9">
        <f t="shared" si="9"/>
        <v>441.21</v>
      </c>
      <c r="I248" s="41">
        <v>105.85</v>
      </c>
      <c r="J248" s="17">
        <f t="shared" si="10"/>
        <v>327.39279569892471</v>
      </c>
    </row>
    <row r="249" spans="1:10" x14ac:dyDescent="0.2">
      <c r="A249" s="12">
        <f t="shared" si="11"/>
        <v>228</v>
      </c>
      <c r="B249" s="49" t="s">
        <v>587</v>
      </c>
      <c r="C249" s="38">
        <v>0.4</v>
      </c>
      <c r="D249" s="13" t="s">
        <v>436</v>
      </c>
      <c r="E249" s="12">
        <v>400</v>
      </c>
      <c r="F249" s="2">
        <v>400</v>
      </c>
      <c r="G249" s="58">
        <v>102.22</v>
      </c>
      <c r="H249" s="9">
        <f t="shared" si="9"/>
        <v>297.77999999999997</v>
      </c>
      <c r="I249" s="40"/>
      <c r="J249" s="17">
        <f t="shared" si="10"/>
        <v>297.77999999999997</v>
      </c>
    </row>
    <row r="250" spans="1:10" x14ac:dyDescent="0.2">
      <c r="A250" s="12">
        <f t="shared" si="11"/>
        <v>229</v>
      </c>
      <c r="B250" s="49" t="s">
        <v>150</v>
      </c>
      <c r="C250" s="38">
        <v>0.4</v>
      </c>
      <c r="D250" s="13" t="s">
        <v>437</v>
      </c>
      <c r="E250" s="12" t="s">
        <v>452</v>
      </c>
      <c r="F250" s="2">
        <v>2000</v>
      </c>
      <c r="G250" s="58">
        <v>291.08</v>
      </c>
      <c r="H250" s="9">
        <f t="shared" si="9"/>
        <v>1708.92</v>
      </c>
      <c r="I250" s="40"/>
      <c r="J250" s="17">
        <f t="shared" si="10"/>
        <v>1708.92</v>
      </c>
    </row>
    <row r="251" spans="1:10" x14ac:dyDescent="0.2">
      <c r="A251" s="12">
        <f t="shared" si="11"/>
        <v>230</v>
      </c>
      <c r="B251" s="49" t="s">
        <v>151</v>
      </c>
      <c r="C251" s="38">
        <v>0.4</v>
      </c>
      <c r="D251" s="13" t="s">
        <v>438</v>
      </c>
      <c r="E251" s="12" t="s">
        <v>451</v>
      </c>
      <c r="F251" s="2">
        <v>1260</v>
      </c>
      <c r="G251" s="58">
        <v>448.75</v>
      </c>
      <c r="H251" s="9">
        <f t="shared" si="9"/>
        <v>811.25</v>
      </c>
      <c r="I251" s="40"/>
      <c r="J251" s="17">
        <f t="shared" si="10"/>
        <v>811.25</v>
      </c>
    </row>
    <row r="252" spans="1:10" x14ac:dyDescent="0.2">
      <c r="A252" s="12">
        <f t="shared" si="11"/>
        <v>231</v>
      </c>
      <c r="B252" s="49" t="s">
        <v>588</v>
      </c>
      <c r="C252" s="38">
        <v>0.4</v>
      </c>
      <c r="D252" s="13" t="s">
        <v>439</v>
      </c>
      <c r="E252" s="12" t="s">
        <v>451</v>
      </c>
      <c r="F252" s="2">
        <v>1260</v>
      </c>
      <c r="G252" s="58">
        <v>506.65</v>
      </c>
      <c r="H252" s="9">
        <f t="shared" si="9"/>
        <v>753.35</v>
      </c>
      <c r="I252" s="40">
        <v>27</v>
      </c>
      <c r="J252" s="17">
        <f t="shared" si="10"/>
        <v>724.31774193548392</v>
      </c>
    </row>
    <row r="253" spans="1:10" x14ac:dyDescent="0.2">
      <c r="A253" s="12">
        <f t="shared" si="11"/>
        <v>232</v>
      </c>
      <c r="B253" s="49" t="s">
        <v>589</v>
      </c>
      <c r="C253" s="38">
        <v>0.4</v>
      </c>
      <c r="D253" s="31" t="s">
        <v>297</v>
      </c>
      <c r="E253" s="12">
        <v>630</v>
      </c>
      <c r="F253" s="2">
        <v>630</v>
      </c>
      <c r="G253" s="58">
        <v>299.74</v>
      </c>
      <c r="H253" s="9">
        <f t="shared" si="9"/>
        <v>330.26</v>
      </c>
      <c r="I253" s="40"/>
      <c r="J253" s="17">
        <f t="shared" si="10"/>
        <v>330.26</v>
      </c>
    </row>
    <row r="254" spans="1:10" x14ac:dyDescent="0.2">
      <c r="A254" s="12">
        <f t="shared" si="11"/>
        <v>233</v>
      </c>
      <c r="B254" s="49" t="s">
        <v>76</v>
      </c>
      <c r="C254" s="38">
        <v>0.4</v>
      </c>
      <c r="D254" s="31" t="s">
        <v>298</v>
      </c>
      <c r="E254" s="12">
        <v>400</v>
      </c>
      <c r="F254" s="2">
        <v>400</v>
      </c>
      <c r="G254" s="58">
        <v>164.03</v>
      </c>
      <c r="H254" s="9">
        <f t="shared" si="9"/>
        <v>235.97</v>
      </c>
      <c r="I254" s="40"/>
      <c r="J254" s="17">
        <f t="shared" si="10"/>
        <v>235.97</v>
      </c>
    </row>
    <row r="255" spans="1:10" x14ac:dyDescent="0.2">
      <c r="A255" s="12">
        <f t="shared" si="11"/>
        <v>234</v>
      </c>
      <c r="B255" s="49" t="s">
        <v>77</v>
      </c>
      <c r="C255" s="38">
        <v>0.4</v>
      </c>
      <c r="D255" s="31" t="s">
        <v>299</v>
      </c>
      <c r="E255" s="12">
        <v>400</v>
      </c>
      <c r="F255" s="2">
        <v>400</v>
      </c>
      <c r="G255" s="58">
        <v>173.5</v>
      </c>
      <c r="H255" s="9">
        <f t="shared" si="9"/>
        <v>226.5</v>
      </c>
      <c r="I255" s="40"/>
      <c r="J255" s="17">
        <f t="shared" si="10"/>
        <v>226.5</v>
      </c>
    </row>
    <row r="256" spans="1:10" x14ac:dyDescent="0.2">
      <c r="A256" s="12">
        <f t="shared" si="11"/>
        <v>235</v>
      </c>
      <c r="B256" s="49" t="s">
        <v>78</v>
      </c>
      <c r="C256" s="38">
        <v>0.4</v>
      </c>
      <c r="D256" s="31" t="s">
        <v>300</v>
      </c>
      <c r="E256" s="12">
        <v>400</v>
      </c>
      <c r="F256" s="2">
        <v>400</v>
      </c>
      <c r="G256" s="58">
        <v>117.31</v>
      </c>
      <c r="H256" s="9">
        <f t="shared" si="9"/>
        <v>282.69</v>
      </c>
      <c r="I256" s="40">
        <v>60</v>
      </c>
      <c r="J256" s="17">
        <f t="shared" si="10"/>
        <v>218.17387096774195</v>
      </c>
    </row>
    <row r="257" spans="1:10" x14ac:dyDescent="0.2">
      <c r="A257" s="12">
        <f t="shared" si="11"/>
        <v>236</v>
      </c>
      <c r="B257" s="49" t="s">
        <v>79</v>
      </c>
      <c r="C257" s="38">
        <v>0.4</v>
      </c>
      <c r="D257" s="31" t="s">
        <v>301</v>
      </c>
      <c r="E257" s="12">
        <v>400</v>
      </c>
      <c r="F257" s="2">
        <v>400</v>
      </c>
      <c r="G257" s="58">
        <v>225.14</v>
      </c>
      <c r="H257" s="9">
        <f t="shared" si="9"/>
        <v>174.86</v>
      </c>
      <c r="I257" s="40"/>
      <c r="J257" s="17">
        <f t="shared" si="10"/>
        <v>174.86</v>
      </c>
    </row>
    <row r="258" spans="1:10" x14ac:dyDescent="0.2">
      <c r="A258" s="12">
        <f t="shared" si="11"/>
        <v>237</v>
      </c>
      <c r="B258" s="49" t="s">
        <v>80</v>
      </c>
      <c r="C258" s="38">
        <v>0.4</v>
      </c>
      <c r="D258" s="31" t="s">
        <v>302</v>
      </c>
      <c r="E258" s="12">
        <v>400</v>
      </c>
      <c r="F258" s="2">
        <v>400</v>
      </c>
      <c r="G258" s="58">
        <v>260.29000000000002</v>
      </c>
      <c r="H258" s="9">
        <f t="shared" si="9"/>
        <v>139.70999999999998</v>
      </c>
      <c r="I258" s="40">
        <v>10</v>
      </c>
      <c r="J258" s="17">
        <f t="shared" si="10"/>
        <v>128.95731182795697</v>
      </c>
    </row>
    <row r="259" spans="1:10" ht="13.5" customHeight="1" x14ac:dyDescent="0.2">
      <c r="A259" s="12">
        <f t="shared" si="11"/>
        <v>238</v>
      </c>
      <c r="B259" s="49" t="s">
        <v>81</v>
      </c>
      <c r="C259" s="38">
        <v>0.4</v>
      </c>
      <c r="D259" s="31" t="s">
        <v>303</v>
      </c>
      <c r="E259" s="12">
        <v>400</v>
      </c>
      <c r="F259" s="2">
        <v>400</v>
      </c>
      <c r="G259" s="58">
        <v>147.15</v>
      </c>
      <c r="H259" s="9">
        <f t="shared" si="9"/>
        <v>252.85</v>
      </c>
      <c r="I259" s="42"/>
      <c r="J259" s="17">
        <f t="shared" si="10"/>
        <v>252.85</v>
      </c>
    </row>
    <row r="260" spans="1:10" x14ac:dyDescent="0.2">
      <c r="A260" s="12">
        <f t="shared" si="11"/>
        <v>239</v>
      </c>
      <c r="B260" s="49" t="s">
        <v>82</v>
      </c>
      <c r="C260" s="38">
        <v>0.4</v>
      </c>
      <c r="D260" s="31" t="s">
        <v>304</v>
      </c>
      <c r="E260" s="12">
        <v>400</v>
      </c>
      <c r="F260" s="2">
        <v>400</v>
      </c>
      <c r="G260" s="58">
        <v>118.46</v>
      </c>
      <c r="H260" s="9">
        <f t="shared" si="9"/>
        <v>281.54000000000002</v>
      </c>
      <c r="I260" s="40"/>
      <c r="J260" s="17">
        <f t="shared" si="10"/>
        <v>281.54000000000002</v>
      </c>
    </row>
    <row r="261" spans="1:10" x14ac:dyDescent="0.2">
      <c r="A261" s="12">
        <f t="shared" si="11"/>
        <v>240</v>
      </c>
      <c r="B261" s="49" t="s">
        <v>83</v>
      </c>
      <c r="C261" s="38">
        <v>0.4</v>
      </c>
      <c r="D261" s="31" t="s">
        <v>305</v>
      </c>
      <c r="E261" s="12">
        <v>400</v>
      </c>
      <c r="F261" s="2">
        <v>400</v>
      </c>
      <c r="G261" s="58">
        <v>149.33000000000001</v>
      </c>
      <c r="H261" s="9">
        <f t="shared" si="9"/>
        <v>250.67</v>
      </c>
      <c r="I261" s="40"/>
      <c r="J261" s="17">
        <f t="shared" si="10"/>
        <v>250.67</v>
      </c>
    </row>
    <row r="262" spans="1:10" x14ac:dyDescent="0.2">
      <c r="A262" s="12">
        <f t="shared" si="11"/>
        <v>241</v>
      </c>
      <c r="B262" s="49" t="s">
        <v>590</v>
      </c>
      <c r="C262" s="38">
        <v>0.4</v>
      </c>
      <c r="D262" s="31" t="s">
        <v>306</v>
      </c>
      <c r="E262" s="12">
        <v>400</v>
      </c>
      <c r="F262" s="2">
        <v>400</v>
      </c>
      <c r="G262" s="58">
        <v>263.76</v>
      </c>
      <c r="H262" s="9">
        <f t="shared" si="9"/>
        <v>136.24</v>
      </c>
      <c r="I262" s="40"/>
      <c r="J262" s="17">
        <f t="shared" si="10"/>
        <v>136.24</v>
      </c>
    </row>
    <row r="263" spans="1:10" ht="13.5" customHeight="1" x14ac:dyDescent="0.2">
      <c r="A263" s="12">
        <f t="shared" si="11"/>
        <v>242</v>
      </c>
      <c r="B263" s="49" t="s">
        <v>47</v>
      </c>
      <c r="C263" s="38">
        <v>0.4</v>
      </c>
      <c r="D263" s="13" t="s">
        <v>223</v>
      </c>
      <c r="E263" s="12">
        <v>320</v>
      </c>
      <c r="F263" s="2">
        <v>320</v>
      </c>
      <c r="G263" s="58">
        <v>205.13</v>
      </c>
      <c r="H263" s="9">
        <f t="shared" si="9"/>
        <v>114.87</v>
      </c>
      <c r="I263" s="40"/>
      <c r="J263" s="17">
        <f t="shared" si="10"/>
        <v>114.87</v>
      </c>
    </row>
    <row r="264" spans="1:10" x14ac:dyDescent="0.2">
      <c r="A264" s="12">
        <f t="shared" si="11"/>
        <v>243</v>
      </c>
      <c r="B264" s="49" t="s">
        <v>48</v>
      </c>
      <c r="C264" s="38">
        <v>0.4</v>
      </c>
      <c r="D264" s="13" t="s">
        <v>224</v>
      </c>
      <c r="E264" s="12">
        <v>400</v>
      </c>
      <c r="F264" s="2">
        <v>400</v>
      </c>
      <c r="G264" s="58">
        <v>162.32</v>
      </c>
      <c r="H264" s="9">
        <f t="shared" si="9"/>
        <v>237.68</v>
      </c>
      <c r="I264" s="40"/>
      <c r="J264" s="17">
        <f t="shared" si="10"/>
        <v>237.68</v>
      </c>
    </row>
    <row r="265" spans="1:10" x14ac:dyDescent="0.2">
      <c r="A265" s="12">
        <f t="shared" si="11"/>
        <v>244</v>
      </c>
      <c r="B265" s="49" t="s">
        <v>49</v>
      </c>
      <c r="C265" s="38">
        <v>0.4</v>
      </c>
      <c r="D265" s="13" t="s">
        <v>225</v>
      </c>
      <c r="E265" s="12">
        <v>630</v>
      </c>
      <c r="F265" s="2">
        <v>630</v>
      </c>
      <c r="G265" s="58">
        <v>451.81</v>
      </c>
      <c r="H265" s="9">
        <f t="shared" si="9"/>
        <v>178.19</v>
      </c>
      <c r="I265" s="40">
        <v>100</v>
      </c>
      <c r="J265" s="17">
        <f t="shared" si="10"/>
        <v>70.6631182795699</v>
      </c>
    </row>
    <row r="266" spans="1:10" x14ac:dyDescent="0.2">
      <c r="A266" s="12">
        <f t="shared" si="11"/>
        <v>245</v>
      </c>
      <c r="B266" s="49" t="s">
        <v>50</v>
      </c>
      <c r="C266" s="38">
        <v>0.4</v>
      </c>
      <c r="D266" s="13" t="s">
        <v>226</v>
      </c>
      <c r="E266" s="12">
        <v>320</v>
      </c>
      <c r="F266" s="2">
        <v>320</v>
      </c>
      <c r="G266" s="58">
        <v>273.20999999999998</v>
      </c>
      <c r="H266" s="9">
        <f t="shared" si="9"/>
        <v>46.79000000000002</v>
      </c>
      <c r="I266" s="40"/>
      <c r="J266" s="17">
        <f t="shared" si="10"/>
        <v>46.79000000000002</v>
      </c>
    </row>
    <row r="267" spans="1:10" x14ac:dyDescent="0.2">
      <c r="A267" s="12">
        <f t="shared" si="11"/>
        <v>246</v>
      </c>
      <c r="B267" s="49" t="s">
        <v>51</v>
      </c>
      <c r="C267" s="38">
        <v>0.4</v>
      </c>
      <c r="D267" s="13" t="s">
        <v>227</v>
      </c>
      <c r="E267" s="12">
        <v>400</v>
      </c>
      <c r="F267" s="2">
        <v>400</v>
      </c>
      <c r="G267" s="58">
        <v>252.52</v>
      </c>
      <c r="H267" s="9">
        <f t="shared" si="9"/>
        <v>147.47999999999999</v>
      </c>
      <c r="I267" s="40"/>
      <c r="J267" s="17">
        <f t="shared" si="10"/>
        <v>147.47999999999999</v>
      </c>
    </row>
    <row r="268" spans="1:10" x14ac:dyDescent="0.2">
      <c r="A268" s="12">
        <f t="shared" si="11"/>
        <v>247</v>
      </c>
      <c r="B268" s="49" t="s">
        <v>52</v>
      </c>
      <c r="C268" s="38">
        <v>0.4</v>
      </c>
      <c r="D268" s="13" t="s">
        <v>228</v>
      </c>
      <c r="E268" s="12">
        <v>630</v>
      </c>
      <c r="F268" s="2">
        <v>630</v>
      </c>
      <c r="G268" s="58">
        <v>341.83</v>
      </c>
      <c r="H268" s="9">
        <f t="shared" si="9"/>
        <v>288.17</v>
      </c>
      <c r="I268" s="40"/>
      <c r="J268" s="17">
        <f t="shared" si="10"/>
        <v>288.17</v>
      </c>
    </row>
    <row r="269" spans="1:10" x14ac:dyDescent="0.2">
      <c r="A269" s="12">
        <f t="shared" si="11"/>
        <v>248</v>
      </c>
      <c r="B269" s="49" t="s">
        <v>53</v>
      </c>
      <c r="C269" s="38">
        <v>0.4</v>
      </c>
      <c r="D269" s="13" t="s">
        <v>229</v>
      </c>
      <c r="E269" s="12">
        <v>320</v>
      </c>
      <c r="F269" s="2">
        <v>320</v>
      </c>
      <c r="G269" s="58">
        <v>228.12</v>
      </c>
      <c r="H269" s="9">
        <f t="shared" si="9"/>
        <v>91.88</v>
      </c>
      <c r="I269" s="40"/>
      <c r="J269" s="17">
        <f t="shared" si="10"/>
        <v>91.88</v>
      </c>
    </row>
    <row r="270" spans="1:10" x14ac:dyDescent="0.2">
      <c r="A270" s="12">
        <f t="shared" si="11"/>
        <v>249</v>
      </c>
      <c r="B270" s="49" t="s">
        <v>54</v>
      </c>
      <c r="C270" s="38">
        <v>0.4</v>
      </c>
      <c r="D270" s="13" t="s">
        <v>230</v>
      </c>
      <c r="E270" s="12">
        <v>400</v>
      </c>
      <c r="F270" s="2">
        <v>400</v>
      </c>
      <c r="G270" s="58">
        <v>340.33</v>
      </c>
      <c r="H270" s="9">
        <f t="shared" si="9"/>
        <v>59.670000000000016</v>
      </c>
      <c r="I270" s="40"/>
      <c r="J270" s="17">
        <f t="shared" si="10"/>
        <v>59.670000000000016</v>
      </c>
    </row>
    <row r="271" spans="1:10" x14ac:dyDescent="0.2">
      <c r="A271" s="12">
        <f t="shared" si="11"/>
        <v>250</v>
      </c>
      <c r="B271" s="49" t="s">
        <v>55</v>
      </c>
      <c r="C271" s="38">
        <v>0.4</v>
      </c>
      <c r="D271" s="13" t="s">
        <v>231</v>
      </c>
      <c r="E271" s="12">
        <v>630</v>
      </c>
      <c r="F271" s="2">
        <v>630</v>
      </c>
      <c r="G271" s="58">
        <v>375.25</v>
      </c>
      <c r="H271" s="9">
        <f t="shared" si="9"/>
        <v>254.75</v>
      </c>
      <c r="I271" s="43"/>
      <c r="J271" s="17">
        <f t="shared" si="10"/>
        <v>254.75</v>
      </c>
    </row>
    <row r="272" spans="1:10" ht="15" customHeight="1" x14ac:dyDescent="0.2">
      <c r="A272" s="12">
        <f t="shared" si="11"/>
        <v>251</v>
      </c>
      <c r="B272" s="49" t="s">
        <v>56</v>
      </c>
      <c r="C272" s="38">
        <v>0.4</v>
      </c>
      <c r="D272" s="13" t="s">
        <v>232</v>
      </c>
      <c r="E272" s="12">
        <v>630</v>
      </c>
      <c r="F272" s="2">
        <v>630</v>
      </c>
      <c r="G272" s="58">
        <v>331.42</v>
      </c>
      <c r="H272" s="9">
        <f t="shared" si="9"/>
        <v>298.58</v>
      </c>
      <c r="I272" s="43"/>
      <c r="J272" s="17">
        <f t="shared" si="10"/>
        <v>298.58</v>
      </c>
    </row>
    <row r="273" spans="1:10" x14ac:dyDescent="0.2">
      <c r="A273" s="12">
        <f t="shared" si="11"/>
        <v>252</v>
      </c>
      <c r="B273" s="49" t="s">
        <v>57</v>
      </c>
      <c r="C273" s="38">
        <v>0.4</v>
      </c>
      <c r="D273" s="13" t="s">
        <v>233</v>
      </c>
      <c r="E273" s="12">
        <v>320</v>
      </c>
      <c r="F273" s="2">
        <v>320</v>
      </c>
      <c r="G273" s="58">
        <v>179.82</v>
      </c>
      <c r="H273" s="9">
        <f t="shared" si="9"/>
        <v>140.18</v>
      </c>
      <c r="I273" s="43"/>
      <c r="J273" s="17">
        <f t="shared" si="10"/>
        <v>140.18</v>
      </c>
    </row>
    <row r="274" spans="1:10" x14ac:dyDescent="0.2">
      <c r="A274" s="12">
        <f t="shared" si="11"/>
        <v>253</v>
      </c>
      <c r="B274" s="49" t="s">
        <v>58</v>
      </c>
      <c r="C274" s="38">
        <v>0.4</v>
      </c>
      <c r="D274" s="13" t="s">
        <v>234</v>
      </c>
      <c r="E274" s="12">
        <v>400</v>
      </c>
      <c r="F274" s="2">
        <v>400</v>
      </c>
      <c r="G274" s="58">
        <v>186.52</v>
      </c>
      <c r="H274" s="9">
        <f t="shared" si="9"/>
        <v>213.48</v>
      </c>
      <c r="I274" s="43">
        <v>15</v>
      </c>
      <c r="J274" s="17">
        <f t="shared" si="10"/>
        <v>197.35096774193548</v>
      </c>
    </row>
    <row r="275" spans="1:10" s="32" customFormat="1" ht="14.25" customHeight="1" x14ac:dyDescent="0.2">
      <c r="A275" s="12">
        <f t="shared" si="11"/>
        <v>254</v>
      </c>
      <c r="B275" s="49" t="s">
        <v>60</v>
      </c>
      <c r="C275" s="38">
        <v>0.4</v>
      </c>
      <c r="D275" s="13" t="s">
        <v>235</v>
      </c>
      <c r="E275" s="12">
        <v>400</v>
      </c>
      <c r="F275" s="2">
        <v>400</v>
      </c>
      <c r="G275" s="58">
        <v>242.91</v>
      </c>
      <c r="H275" s="9">
        <f t="shared" si="9"/>
        <v>157.09</v>
      </c>
      <c r="I275" s="43">
        <v>50</v>
      </c>
      <c r="J275" s="17">
        <f t="shared" si="10"/>
        <v>103.32655913978496</v>
      </c>
    </row>
    <row r="276" spans="1:10" x14ac:dyDescent="0.2">
      <c r="A276" s="12">
        <f t="shared" si="11"/>
        <v>255</v>
      </c>
      <c r="B276" s="49" t="s">
        <v>59</v>
      </c>
      <c r="C276" s="38">
        <v>0.4</v>
      </c>
      <c r="D276" s="13" t="s">
        <v>236</v>
      </c>
      <c r="E276" s="12" t="s">
        <v>451</v>
      </c>
      <c r="F276" s="2">
        <v>1260</v>
      </c>
      <c r="G276" s="58">
        <v>170.1</v>
      </c>
      <c r="H276" s="9">
        <f t="shared" si="9"/>
        <v>1089.9000000000001</v>
      </c>
      <c r="I276" s="43"/>
      <c r="J276" s="17">
        <f t="shared" si="10"/>
        <v>1089.9000000000001</v>
      </c>
    </row>
    <row r="277" spans="1:10" x14ac:dyDescent="0.2">
      <c r="A277" s="12">
        <f t="shared" si="11"/>
        <v>256</v>
      </c>
      <c r="B277" s="49" t="s">
        <v>61</v>
      </c>
      <c r="C277" s="38">
        <v>0.4</v>
      </c>
      <c r="D277" s="13" t="s">
        <v>237</v>
      </c>
      <c r="E277" s="12">
        <v>400</v>
      </c>
      <c r="F277" s="2">
        <v>400</v>
      </c>
      <c r="G277" s="58">
        <v>124.07</v>
      </c>
      <c r="H277" s="9">
        <f t="shared" si="9"/>
        <v>275.93</v>
      </c>
      <c r="I277" s="43"/>
      <c r="J277" s="17">
        <f t="shared" si="10"/>
        <v>275.93</v>
      </c>
    </row>
    <row r="278" spans="1:10" x14ac:dyDescent="0.2">
      <c r="A278" s="12">
        <f t="shared" si="11"/>
        <v>257</v>
      </c>
      <c r="B278" s="49" t="s">
        <v>62</v>
      </c>
      <c r="C278" s="38">
        <v>0.4</v>
      </c>
      <c r="D278" s="13" t="s">
        <v>238</v>
      </c>
      <c r="E278" s="12">
        <v>400</v>
      </c>
      <c r="F278" s="2">
        <v>400</v>
      </c>
      <c r="G278" s="58">
        <v>227.35</v>
      </c>
      <c r="H278" s="9">
        <f t="shared" si="9"/>
        <v>172.65</v>
      </c>
      <c r="I278" s="43">
        <v>14</v>
      </c>
      <c r="J278" s="17">
        <f t="shared" si="10"/>
        <v>157.59623655913978</v>
      </c>
    </row>
    <row r="279" spans="1:10" x14ac:dyDescent="0.2">
      <c r="A279" s="12">
        <f t="shared" si="11"/>
        <v>258</v>
      </c>
      <c r="B279" s="49" t="s">
        <v>63</v>
      </c>
      <c r="C279" s="38">
        <v>0.4</v>
      </c>
      <c r="D279" s="13" t="s">
        <v>239</v>
      </c>
      <c r="E279" s="12">
        <v>320</v>
      </c>
      <c r="F279" s="2">
        <v>320</v>
      </c>
      <c r="G279" s="58">
        <v>229.19</v>
      </c>
      <c r="H279" s="9">
        <f t="shared" ref="H279:H337" si="12">F279-G279</f>
        <v>90.81</v>
      </c>
      <c r="I279" s="43"/>
      <c r="J279" s="17">
        <f t="shared" ref="J279:J336" si="13">H279-(I279/0.93)</f>
        <v>90.81</v>
      </c>
    </row>
    <row r="280" spans="1:10" x14ac:dyDescent="0.2">
      <c r="A280" s="12">
        <f t="shared" ref="A280:A336" si="14">A279+1</f>
        <v>259</v>
      </c>
      <c r="B280" s="49" t="s">
        <v>591</v>
      </c>
      <c r="C280" s="38">
        <v>0.4</v>
      </c>
      <c r="D280" s="11" t="s">
        <v>381</v>
      </c>
      <c r="E280" s="12" t="s">
        <v>451</v>
      </c>
      <c r="F280" s="2">
        <v>1260</v>
      </c>
      <c r="G280" s="58">
        <v>199.41</v>
      </c>
      <c r="H280" s="9">
        <f t="shared" si="12"/>
        <v>1060.5899999999999</v>
      </c>
      <c r="I280" s="43"/>
      <c r="J280" s="17">
        <f t="shared" si="13"/>
        <v>1060.5899999999999</v>
      </c>
    </row>
    <row r="281" spans="1:10" ht="25.5" x14ac:dyDescent="0.2">
      <c r="A281" s="12">
        <f t="shared" si="14"/>
        <v>260</v>
      </c>
      <c r="B281" s="49" t="s">
        <v>592</v>
      </c>
      <c r="C281" s="38">
        <v>0.4</v>
      </c>
      <c r="D281" s="16" t="s">
        <v>638</v>
      </c>
      <c r="E281" s="17" t="s">
        <v>452</v>
      </c>
      <c r="F281" s="2">
        <v>2000</v>
      </c>
      <c r="G281" s="58">
        <v>347.85</v>
      </c>
      <c r="H281" s="9">
        <f t="shared" si="12"/>
        <v>1652.15</v>
      </c>
      <c r="I281" s="40"/>
      <c r="J281" s="17">
        <f t="shared" si="13"/>
        <v>1652.15</v>
      </c>
    </row>
    <row r="282" spans="1:10" x14ac:dyDescent="0.2">
      <c r="A282" s="12">
        <f t="shared" si="14"/>
        <v>261</v>
      </c>
      <c r="B282" s="49" t="s">
        <v>593</v>
      </c>
      <c r="C282" s="38">
        <v>0.4</v>
      </c>
      <c r="D282" s="13" t="s">
        <v>283</v>
      </c>
      <c r="E282" s="12" t="s">
        <v>452</v>
      </c>
      <c r="F282" s="2">
        <v>2000</v>
      </c>
      <c r="G282" s="58">
        <v>359.77</v>
      </c>
      <c r="H282" s="9">
        <f t="shared" si="12"/>
        <v>1640.23</v>
      </c>
      <c r="I282" s="40"/>
      <c r="J282" s="17">
        <f t="shared" si="13"/>
        <v>1640.23</v>
      </c>
    </row>
    <row r="283" spans="1:10" x14ac:dyDescent="0.2">
      <c r="A283" s="12">
        <f t="shared" si="14"/>
        <v>262</v>
      </c>
      <c r="B283" s="49" t="s">
        <v>594</v>
      </c>
      <c r="C283" s="38">
        <v>0.4</v>
      </c>
      <c r="D283" s="13" t="s">
        <v>284</v>
      </c>
      <c r="E283" s="12" t="s">
        <v>452</v>
      </c>
      <c r="F283" s="2">
        <v>2000</v>
      </c>
      <c r="G283" s="58">
        <v>300.7</v>
      </c>
      <c r="H283" s="9">
        <f t="shared" si="12"/>
        <v>1699.3</v>
      </c>
      <c r="I283" s="40"/>
      <c r="J283" s="17">
        <f t="shared" si="13"/>
        <v>1699.3</v>
      </c>
    </row>
    <row r="284" spans="1:10" x14ac:dyDescent="0.2">
      <c r="A284" s="12">
        <f t="shared" si="14"/>
        <v>263</v>
      </c>
      <c r="B284" s="49" t="s">
        <v>595</v>
      </c>
      <c r="C284" s="38">
        <v>0.4</v>
      </c>
      <c r="D284" s="13" t="s">
        <v>285</v>
      </c>
      <c r="E284" s="12" t="s">
        <v>451</v>
      </c>
      <c r="F284" s="2">
        <v>1260</v>
      </c>
      <c r="G284" s="58">
        <v>414.81</v>
      </c>
      <c r="H284" s="9">
        <f t="shared" si="12"/>
        <v>845.19</v>
      </c>
      <c r="I284" s="40"/>
      <c r="J284" s="17">
        <f t="shared" si="13"/>
        <v>845.19</v>
      </c>
    </row>
    <row r="285" spans="1:10" x14ac:dyDescent="0.2">
      <c r="A285" s="12">
        <f t="shared" si="14"/>
        <v>264</v>
      </c>
      <c r="B285" s="49" t="s">
        <v>596</v>
      </c>
      <c r="C285" s="38">
        <v>0.4</v>
      </c>
      <c r="D285" s="13" t="s">
        <v>285</v>
      </c>
      <c r="E285" s="12" t="s">
        <v>451</v>
      </c>
      <c r="F285" s="2">
        <v>1260</v>
      </c>
      <c r="G285" s="58">
        <v>109.09</v>
      </c>
      <c r="H285" s="9">
        <f t="shared" si="12"/>
        <v>1150.9100000000001</v>
      </c>
      <c r="I285" s="40"/>
      <c r="J285" s="17">
        <f t="shared" si="13"/>
        <v>1150.9100000000001</v>
      </c>
    </row>
    <row r="286" spans="1:10" x14ac:dyDescent="0.2">
      <c r="A286" s="12">
        <f t="shared" si="14"/>
        <v>265</v>
      </c>
      <c r="B286" s="49" t="s">
        <v>597</v>
      </c>
      <c r="C286" s="38">
        <v>0.4</v>
      </c>
      <c r="D286" s="13" t="s">
        <v>286</v>
      </c>
      <c r="E286" s="12" t="s">
        <v>451</v>
      </c>
      <c r="F286" s="2">
        <v>1260</v>
      </c>
      <c r="G286" s="58">
        <v>337.3</v>
      </c>
      <c r="H286" s="9">
        <f t="shared" si="12"/>
        <v>922.7</v>
      </c>
      <c r="I286" s="40"/>
      <c r="J286" s="17">
        <f t="shared" si="13"/>
        <v>922.7</v>
      </c>
    </row>
    <row r="287" spans="1:10" x14ac:dyDescent="0.2">
      <c r="A287" s="12">
        <f t="shared" si="14"/>
        <v>266</v>
      </c>
      <c r="B287" s="49" t="s">
        <v>598</v>
      </c>
      <c r="C287" s="38">
        <v>0.4</v>
      </c>
      <c r="D287" s="13" t="s">
        <v>287</v>
      </c>
      <c r="E287" s="12" t="s">
        <v>451</v>
      </c>
      <c r="F287" s="2">
        <v>1260</v>
      </c>
      <c r="G287" s="58">
        <v>705.89</v>
      </c>
      <c r="H287" s="9">
        <f t="shared" si="12"/>
        <v>554.11</v>
      </c>
      <c r="I287" s="40"/>
      <c r="J287" s="17">
        <f t="shared" si="13"/>
        <v>554.11</v>
      </c>
    </row>
    <row r="288" spans="1:10" x14ac:dyDescent="0.2">
      <c r="A288" s="12">
        <f t="shared" si="14"/>
        <v>267</v>
      </c>
      <c r="B288" s="49" t="s">
        <v>599</v>
      </c>
      <c r="C288" s="38">
        <v>0.4</v>
      </c>
      <c r="D288" s="11" t="s">
        <v>382</v>
      </c>
      <c r="E288" s="12">
        <v>400</v>
      </c>
      <c r="F288" s="2">
        <v>400</v>
      </c>
      <c r="G288" s="58">
        <v>240.36</v>
      </c>
      <c r="H288" s="9">
        <f t="shared" si="12"/>
        <v>159.63999999999999</v>
      </c>
      <c r="I288" s="40"/>
      <c r="J288" s="17">
        <f t="shared" si="13"/>
        <v>159.63999999999999</v>
      </c>
    </row>
    <row r="289" spans="1:10" x14ac:dyDescent="0.2">
      <c r="A289" s="12">
        <f t="shared" si="14"/>
        <v>268</v>
      </c>
      <c r="B289" s="49" t="s">
        <v>600</v>
      </c>
      <c r="C289" s="38">
        <v>0.4</v>
      </c>
      <c r="D289" s="11" t="s">
        <v>383</v>
      </c>
      <c r="E289" s="12">
        <v>400</v>
      </c>
      <c r="F289" s="2">
        <v>400</v>
      </c>
      <c r="G289" s="58">
        <v>191.37</v>
      </c>
      <c r="H289" s="9">
        <f t="shared" si="12"/>
        <v>208.63</v>
      </c>
      <c r="I289" s="40"/>
      <c r="J289" s="17">
        <f t="shared" si="13"/>
        <v>208.63</v>
      </c>
    </row>
    <row r="290" spans="1:10" x14ac:dyDescent="0.2">
      <c r="A290" s="12">
        <f t="shared" si="14"/>
        <v>269</v>
      </c>
      <c r="B290" s="49" t="s">
        <v>601</v>
      </c>
      <c r="C290" s="38">
        <v>0.4</v>
      </c>
      <c r="D290" s="11" t="s">
        <v>205</v>
      </c>
      <c r="E290" s="12">
        <v>400</v>
      </c>
      <c r="F290" s="2">
        <v>400</v>
      </c>
      <c r="G290" s="58">
        <v>239.93</v>
      </c>
      <c r="H290" s="9">
        <f t="shared" si="12"/>
        <v>160.07</v>
      </c>
      <c r="I290" s="40"/>
      <c r="J290" s="17">
        <f t="shared" si="13"/>
        <v>160.07</v>
      </c>
    </row>
    <row r="291" spans="1:10" x14ac:dyDescent="0.2">
      <c r="A291" s="12">
        <f t="shared" si="14"/>
        <v>270</v>
      </c>
      <c r="B291" s="49" t="s">
        <v>602</v>
      </c>
      <c r="C291" s="38">
        <v>0.4</v>
      </c>
      <c r="D291" s="11" t="s">
        <v>206</v>
      </c>
      <c r="E291" s="12">
        <v>400</v>
      </c>
      <c r="F291" s="2">
        <v>400</v>
      </c>
      <c r="G291" s="58">
        <v>224.42</v>
      </c>
      <c r="H291" s="9">
        <f t="shared" si="12"/>
        <v>175.58</v>
      </c>
      <c r="I291" s="40"/>
      <c r="J291" s="17">
        <f t="shared" si="13"/>
        <v>175.58</v>
      </c>
    </row>
    <row r="292" spans="1:10" x14ac:dyDescent="0.2">
      <c r="A292" s="12">
        <f t="shared" si="14"/>
        <v>271</v>
      </c>
      <c r="B292" s="49" t="s">
        <v>603</v>
      </c>
      <c r="C292" s="38">
        <v>0.4</v>
      </c>
      <c r="D292" s="11" t="s">
        <v>207</v>
      </c>
      <c r="E292" s="12">
        <v>320</v>
      </c>
      <c r="F292" s="2">
        <v>320</v>
      </c>
      <c r="G292" s="58">
        <v>182.17</v>
      </c>
      <c r="H292" s="9">
        <f t="shared" si="12"/>
        <v>137.83000000000001</v>
      </c>
      <c r="I292" s="40"/>
      <c r="J292" s="17">
        <f t="shared" si="13"/>
        <v>137.83000000000001</v>
      </c>
    </row>
    <row r="293" spans="1:10" x14ac:dyDescent="0.2">
      <c r="A293" s="12">
        <f t="shared" si="14"/>
        <v>272</v>
      </c>
      <c r="B293" s="49" t="s">
        <v>33</v>
      </c>
      <c r="C293" s="38">
        <v>0.4</v>
      </c>
      <c r="D293" s="11" t="s">
        <v>208</v>
      </c>
      <c r="E293" s="12">
        <v>400</v>
      </c>
      <c r="F293" s="2">
        <v>400</v>
      </c>
      <c r="G293" s="58">
        <v>219.55</v>
      </c>
      <c r="H293" s="9">
        <f t="shared" si="12"/>
        <v>180.45</v>
      </c>
      <c r="I293" s="40"/>
      <c r="J293" s="17">
        <f t="shared" si="13"/>
        <v>180.45</v>
      </c>
    </row>
    <row r="294" spans="1:10" x14ac:dyDescent="0.2">
      <c r="A294" s="12">
        <f t="shared" si="14"/>
        <v>273</v>
      </c>
      <c r="B294" s="49" t="s">
        <v>604</v>
      </c>
      <c r="C294" s="38">
        <v>0.4</v>
      </c>
      <c r="D294" s="11" t="s">
        <v>208</v>
      </c>
      <c r="E294" s="12">
        <v>400</v>
      </c>
      <c r="F294" s="2">
        <v>400</v>
      </c>
      <c r="G294" s="58">
        <v>225.83</v>
      </c>
      <c r="H294" s="9">
        <f t="shared" si="12"/>
        <v>174.17</v>
      </c>
      <c r="I294" s="40"/>
      <c r="J294" s="17">
        <f t="shared" si="13"/>
        <v>174.17</v>
      </c>
    </row>
    <row r="295" spans="1:10" ht="13.5" customHeight="1" x14ac:dyDescent="0.2">
      <c r="A295" s="12">
        <f t="shared" si="14"/>
        <v>274</v>
      </c>
      <c r="B295" s="49" t="s">
        <v>605</v>
      </c>
      <c r="C295" s="38">
        <v>0.4</v>
      </c>
      <c r="D295" s="11" t="s">
        <v>209</v>
      </c>
      <c r="E295" s="12">
        <v>400</v>
      </c>
      <c r="F295" s="2">
        <v>400</v>
      </c>
      <c r="G295" s="58">
        <v>215.16</v>
      </c>
      <c r="H295" s="9">
        <f t="shared" si="12"/>
        <v>184.84</v>
      </c>
      <c r="I295" s="40">
        <v>25</v>
      </c>
      <c r="J295" s="17">
        <f t="shared" si="13"/>
        <v>157.95827956989248</v>
      </c>
    </row>
    <row r="296" spans="1:10" x14ac:dyDescent="0.2">
      <c r="A296" s="12">
        <f t="shared" si="14"/>
        <v>275</v>
      </c>
      <c r="B296" s="49" t="s">
        <v>606</v>
      </c>
      <c r="C296" s="38">
        <v>0.4</v>
      </c>
      <c r="D296" s="11" t="s">
        <v>384</v>
      </c>
      <c r="E296" s="12">
        <v>400</v>
      </c>
      <c r="F296" s="2">
        <v>400</v>
      </c>
      <c r="G296" s="58">
        <v>133.03</v>
      </c>
      <c r="H296" s="9">
        <f t="shared" si="12"/>
        <v>266.97000000000003</v>
      </c>
      <c r="I296" s="40"/>
      <c r="J296" s="17">
        <f t="shared" si="13"/>
        <v>266.97000000000003</v>
      </c>
    </row>
    <row r="297" spans="1:10" x14ac:dyDescent="0.2">
      <c r="A297" s="12">
        <f t="shared" si="14"/>
        <v>276</v>
      </c>
      <c r="B297" s="49" t="s">
        <v>607</v>
      </c>
      <c r="C297" s="38">
        <v>0.4</v>
      </c>
      <c r="D297" s="11" t="s">
        <v>385</v>
      </c>
      <c r="E297" s="12">
        <v>400</v>
      </c>
      <c r="F297" s="2">
        <v>400</v>
      </c>
      <c r="G297" s="58">
        <v>196.04</v>
      </c>
      <c r="H297" s="9">
        <f t="shared" si="12"/>
        <v>203.96</v>
      </c>
      <c r="I297" s="40"/>
      <c r="J297" s="17">
        <f t="shared" si="13"/>
        <v>203.96</v>
      </c>
    </row>
    <row r="298" spans="1:10" x14ac:dyDescent="0.2">
      <c r="A298" s="12">
        <f t="shared" si="14"/>
        <v>277</v>
      </c>
      <c r="B298" s="49" t="s">
        <v>608</v>
      </c>
      <c r="C298" s="38">
        <v>0.4</v>
      </c>
      <c r="D298" s="11" t="s">
        <v>386</v>
      </c>
      <c r="E298" s="12">
        <v>400</v>
      </c>
      <c r="F298" s="2">
        <v>400</v>
      </c>
      <c r="G298" s="58">
        <v>155.54</v>
      </c>
      <c r="H298" s="9">
        <f t="shared" si="12"/>
        <v>244.46</v>
      </c>
      <c r="I298" s="40"/>
      <c r="J298" s="17">
        <f t="shared" si="13"/>
        <v>244.46</v>
      </c>
    </row>
    <row r="299" spans="1:10" x14ac:dyDescent="0.2">
      <c r="A299" s="12">
        <f t="shared" si="14"/>
        <v>278</v>
      </c>
      <c r="B299" s="49" t="s">
        <v>609</v>
      </c>
      <c r="C299" s="38">
        <v>0.4</v>
      </c>
      <c r="D299" s="11" t="s">
        <v>210</v>
      </c>
      <c r="E299" s="12">
        <v>400</v>
      </c>
      <c r="F299" s="2">
        <v>400</v>
      </c>
      <c r="G299" s="58">
        <v>148.79</v>
      </c>
      <c r="H299" s="9">
        <f t="shared" si="12"/>
        <v>251.21</v>
      </c>
      <c r="I299" s="40">
        <v>8</v>
      </c>
      <c r="J299" s="17">
        <f t="shared" si="13"/>
        <v>242.60784946236561</v>
      </c>
    </row>
    <row r="300" spans="1:10" x14ac:dyDescent="0.2">
      <c r="A300" s="12">
        <f t="shared" si="14"/>
        <v>279</v>
      </c>
      <c r="B300" s="49" t="s">
        <v>610</v>
      </c>
      <c r="C300" s="38">
        <v>0.4</v>
      </c>
      <c r="D300" s="31" t="s">
        <v>310</v>
      </c>
      <c r="E300" s="12">
        <v>400</v>
      </c>
      <c r="F300" s="2">
        <v>400</v>
      </c>
      <c r="G300" s="58">
        <v>257.05</v>
      </c>
      <c r="H300" s="9">
        <f t="shared" si="12"/>
        <v>142.94999999999999</v>
      </c>
      <c r="I300" s="40"/>
      <c r="J300" s="17">
        <f t="shared" si="13"/>
        <v>142.94999999999999</v>
      </c>
    </row>
    <row r="301" spans="1:10" x14ac:dyDescent="0.2">
      <c r="A301" s="12">
        <f t="shared" si="14"/>
        <v>280</v>
      </c>
      <c r="B301" s="49" t="s">
        <v>84</v>
      </c>
      <c r="C301" s="38">
        <v>0.4</v>
      </c>
      <c r="D301" s="31" t="s">
        <v>311</v>
      </c>
      <c r="E301" s="12">
        <v>320</v>
      </c>
      <c r="F301" s="2">
        <v>320</v>
      </c>
      <c r="G301" s="58">
        <v>179.89</v>
      </c>
      <c r="H301" s="9">
        <f t="shared" si="12"/>
        <v>140.11000000000001</v>
      </c>
      <c r="I301" s="40"/>
      <c r="J301" s="17">
        <f t="shared" si="13"/>
        <v>140.11000000000001</v>
      </c>
    </row>
    <row r="302" spans="1:10" x14ac:dyDescent="0.2">
      <c r="A302" s="12">
        <f t="shared" si="14"/>
        <v>281</v>
      </c>
      <c r="B302" s="49" t="s">
        <v>85</v>
      </c>
      <c r="C302" s="38">
        <v>0.4</v>
      </c>
      <c r="D302" s="31" t="s">
        <v>312</v>
      </c>
      <c r="E302" s="12">
        <v>400</v>
      </c>
      <c r="F302" s="2">
        <v>400</v>
      </c>
      <c r="G302" s="58">
        <v>278.64</v>
      </c>
      <c r="H302" s="9">
        <f t="shared" si="12"/>
        <v>121.36000000000001</v>
      </c>
      <c r="I302" s="40"/>
      <c r="J302" s="17">
        <f t="shared" si="13"/>
        <v>121.36000000000001</v>
      </c>
    </row>
    <row r="303" spans="1:10" x14ac:dyDescent="0.2">
      <c r="A303" s="12">
        <f t="shared" si="14"/>
        <v>282</v>
      </c>
      <c r="B303" s="49" t="s">
        <v>86</v>
      </c>
      <c r="C303" s="38">
        <v>0.4</v>
      </c>
      <c r="D303" s="31" t="s">
        <v>313</v>
      </c>
      <c r="E303" s="12">
        <v>400</v>
      </c>
      <c r="F303" s="2">
        <v>400</v>
      </c>
      <c r="G303" s="58">
        <v>300.73</v>
      </c>
      <c r="H303" s="9">
        <f t="shared" si="12"/>
        <v>99.269999999999982</v>
      </c>
      <c r="I303" s="40">
        <v>15</v>
      </c>
      <c r="J303" s="17">
        <f t="shared" si="13"/>
        <v>83.140967741935469</v>
      </c>
    </row>
    <row r="304" spans="1:10" x14ac:dyDescent="0.2">
      <c r="A304" s="12">
        <f t="shared" si="14"/>
        <v>283</v>
      </c>
      <c r="B304" s="49" t="s">
        <v>87</v>
      </c>
      <c r="C304" s="38">
        <v>0.4</v>
      </c>
      <c r="D304" s="31" t="s">
        <v>314</v>
      </c>
      <c r="E304" s="12">
        <v>400</v>
      </c>
      <c r="F304" s="2">
        <v>400</v>
      </c>
      <c r="G304" s="58">
        <v>250.71</v>
      </c>
      <c r="H304" s="9">
        <f t="shared" si="12"/>
        <v>149.29</v>
      </c>
      <c r="I304" s="40"/>
      <c r="J304" s="17">
        <f t="shared" si="13"/>
        <v>149.29</v>
      </c>
    </row>
    <row r="305" spans="1:10" x14ac:dyDescent="0.2">
      <c r="A305" s="12">
        <f t="shared" si="14"/>
        <v>284</v>
      </c>
      <c r="B305" s="49" t="s">
        <v>611</v>
      </c>
      <c r="C305" s="38">
        <v>0.4</v>
      </c>
      <c r="D305" s="11" t="s">
        <v>387</v>
      </c>
      <c r="E305" s="12">
        <v>320</v>
      </c>
      <c r="F305" s="2">
        <v>320</v>
      </c>
      <c r="G305" s="58">
        <v>161.9</v>
      </c>
      <c r="H305" s="9">
        <f t="shared" si="12"/>
        <v>158.1</v>
      </c>
      <c r="I305" s="40">
        <v>15</v>
      </c>
      <c r="J305" s="17">
        <f t="shared" si="13"/>
        <v>141.97096774193548</v>
      </c>
    </row>
    <row r="306" spans="1:10" ht="17.25" customHeight="1" x14ac:dyDescent="0.2">
      <c r="A306" s="12">
        <f t="shared" si="14"/>
        <v>285</v>
      </c>
      <c r="B306" s="49" t="s">
        <v>88</v>
      </c>
      <c r="C306" s="38">
        <v>0.4</v>
      </c>
      <c r="D306" s="31" t="s">
        <v>315</v>
      </c>
      <c r="E306" s="12">
        <v>630</v>
      </c>
      <c r="F306" s="2">
        <v>630</v>
      </c>
      <c r="G306" s="58">
        <v>185.74</v>
      </c>
      <c r="H306" s="9">
        <f t="shared" si="12"/>
        <v>444.26</v>
      </c>
      <c r="I306" s="40">
        <v>15</v>
      </c>
      <c r="J306" s="17">
        <f t="shared" si="13"/>
        <v>428.13096774193548</v>
      </c>
    </row>
    <row r="307" spans="1:10" ht="13.5" customHeight="1" x14ac:dyDescent="0.2">
      <c r="A307" s="12">
        <f t="shared" si="14"/>
        <v>286</v>
      </c>
      <c r="B307" s="49" t="s">
        <v>89</v>
      </c>
      <c r="C307" s="38">
        <v>0.4</v>
      </c>
      <c r="D307" s="31" t="s">
        <v>316</v>
      </c>
      <c r="E307" s="12">
        <v>400</v>
      </c>
      <c r="F307" s="2">
        <v>400</v>
      </c>
      <c r="G307" s="58">
        <v>201.69</v>
      </c>
      <c r="H307" s="9">
        <f t="shared" si="12"/>
        <v>198.31</v>
      </c>
      <c r="I307" s="40"/>
      <c r="J307" s="17">
        <f t="shared" si="13"/>
        <v>198.31</v>
      </c>
    </row>
    <row r="308" spans="1:10" ht="13.5" customHeight="1" x14ac:dyDescent="0.2">
      <c r="A308" s="12">
        <f t="shared" si="14"/>
        <v>287</v>
      </c>
      <c r="B308" s="49" t="s">
        <v>612</v>
      </c>
      <c r="C308" s="38">
        <v>0.4</v>
      </c>
      <c r="D308" s="13" t="s">
        <v>288</v>
      </c>
      <c r="E308" s="12">
        <v>400</v>
      </c>
      <c r="F308" s="2">
        <v>400</v>
      </c>
      <c r="G308" s="58">
        <v>200.08</v>
      </c>
      <c r="H308" s="9">
        <f t="shared" si="12"/>
        <v>199.92</v>
      </c>
      <c r="I308" s="40">
        <v>43.7</v>
      </c>
      <c r="J308" s="17">
        <f t="shared" si="13"/>
        <v>152.93075268817202</v>
      </c>
    </row>
    <row r="309" spans="1:10" ht="13.5" customHeight="1" x14ac:dyDescent="0.2">
      <c r="A309" s="12">
        <f t="shared" si="14"/>
        <v>288</v>
      </c>
      <c r="B309" s="49" t="s">
        <v>90</v>
      </c>
      <c r="C309" s="38">
        <v>0.4</v>
      </c>
      <c r="D309" s="31" t="s">
        <v>317</v>
      </c>
      <c r="E309" s="12">
        <v>400</v>
      </c>
      <c r="F309" s="2">
        <v>400</v>
      </c>
      <c r="G309" s="58">
        <v>276.37</v>
      </c>
      <c r="H309" s="9">
        <f t="shared" si="12"/>
        <v>123.63</v>
      </c>
      <c r="I309" s="40"/>
      <c r="J309" s="17">
        <f t="shared" si="13"/>
        <v>123.63</v>
      </c>
    </row>
    <row r="310" spans="1:10" ht="13.5" customHeight="1" x14ac:dyDescent="0.2">
      <c r="A310" s="12">
        <f t="shared" si="14"/>
        <v>289</v>
      </c>
      <c r="B310" s="49" t="s">
        <v>613</v>
      </c>
      <c r="C310" s="38">
        <v>0.4</v>
      </c>
      <c r="D310" s="31" t="s">
        <v>318</v>
      </c>
      <c r="E310" s="12" t="s">
        <v>451</v>
      </c>
      <c r="F310" s="2">
        <v>1260</v>
      </c>
      <c r="G310" s="58">
        <v>646.08000000000004</v>
      </c>
      <c r="H310" s="9">
        <f t="shared" si="12"/>
        <v>613.91999999999996</v>
      </c>
      <c r="I310" s="40">
        <v>3</v>
      </c>
      <c r="J310" s="17">
        <f t="shared" si="13"/>
        <v>610.69419354838703</v>
      </c>
    </row>
    <row r="311" spans="1:10" ht="13.5" customHeight="1" x14ac:dyDescent="0.2">
      <c r="A311" s="12">
        <f t="shared" si="14"/>
        <v>290</v>
      </c>
      <c r="B311" s="49" t="s">
        <v>91</v>
      </c>
      <c r="C311" s="38">
        <v>0.4</v>
      </c>
      <c r="D311" s="31" t="s">
        <v>319</v>
      </c>
      <c r="E311" s="12" t="s">
        <v>451</v>
      </c>
      <c r="F311" s="2">
        <v>1260</v>
      </c>
      <c r="G311" s="58">
        <v>370.3</v>
      </c>
      <c r="H311" s="9">
        <f t="shared" si="12"/>
        <v>889.7</v>
      </c>
      <c r="I311" s="40"/>
      <c r="J311" s="17">
        <f t="shared" si="13"/>
        <v>889.7</v>
      </c>
    </row>
    <row r="312" spans="1:10" ht="13.5" customHeight="1" x14ac:dyDescent="0.2">
      <c r="A312" s="12">
        <f t="shared" si="14"/>
        <v>291</v>
      </c>
      <c r="B312" s="49" t="s">
        <v>92</v>
      </c>
      <c r="C312" s="38">
        <v>0.4</v>
      </c>
      <c r="D312" s="31" t="s">
        <v>320</v>
      </c>
      <c r="E312" s="12" t="s">
        <v>451</v>
      </c>
      <c r="F312" s="2">
        <v>1260</v>
      </c>
      <c r="G312" s="58">
        <v>628.77</v>
      </c>
      <c r="H312" s="9">
        <f t="shared" si="12"/>
        <v>631.23</v>
      </c>
      <c r="I312" s="40"/>
      <c r="J312" s="17">
        <f t="shared" si="13"/>
        <v>631.23</v>
      </c>
    </row>
    <row r="313" spans="1:10" ht="13.5" customHeight="1" x14ac:dyDescent="0.2">
      <c r="A313" s="12">
        <f t="shared" si="14"/>
        <v>292</v>
      </c>
      <c r="B313" s="49" t="s">
        <v>93</v>
      </c>
      <c r="C313" s="38">
        <v>0.4</v>
      </c>
      <c r="D313" s="33" t="s">
        <v>321</v>
      </c>
      <c r="E313" s="12" t="s">
        <v>451</v>
      </c>
      <c r="F313" s="2">
        <v>1260</v>
      </c>
      <c r="G313" s="58">
        <v>681.77</v>
      </c>
      <c r="H313" s="9">
        <f t="shared" si="12"/>
        <v>578.23</v>
      </c>
      <c r="I313" s="40"/>
      <c r="J313" s="17">
        <f t="shared" si="13"/>
        <v>578.23</v>
      </c>
    </row>
    <row r="314" spans="1:10" ht="13.5" customHeight="1" x14ac:dyDescent="0.2">
      <c r="A314" s="12">
        <f t="shared" si="14"/>
        <v>293</v>
      </c>
      <c r="B314" s="49" t="s">
        <v>614</v>
      </c>
      <c r="C314" s="38">
        <v>0.4</v>
      </c>
      <c r="D314" s="13" t="s">
        <v>268</v>
      </c>
      <c r="E314" s="12" t="s">
        <v>451</v>
      </c>
      <c r="F314" s="2">
        <v>1260</v>
      </c>
      <c r="G314" s="58">
        <v>543.04</v>
      </c>
      <c r="H314" s="9">
        <f t="shared" si="12"/>
        <v>716.96</v>
      </c>
      <c r="I314" s="40"/>
      <c r="J314" s="17">
        <f t="shared" si="13"/>
        <v>716.96</v>
      </c>
    </row>
    <row r="315" spans="1:10" ht="13.5" customHeight="1" x14ac:dyDescent="0.2">
      <c r="A315" s="12">
        <f t="shared" si="14"/>
        <v>294</v>
      </c>
      <c r="B315" s="49" t="s">
        <v>615</v>
      </c>
      <c r="C315" s="38">
        <v>0.4</v>
      </c>
      <c r="D315" s="13" t="s">
        <v>269</v>
      </c>
      <c r="E315" s="12" t="s">
        <v>451</v>
      </c>
      <c r="F315" s="2">
        <v>1260</v>
      </c>
      <c r="G315" s="58">
        <v>712.64</v>
      </c>
      <c r="H315" s="9">
        <f t="shared" si="12"/>
        <v>547.36</v>
      </c>
      <c r="I315" s="40">
        <v>250</v>
      </c>
      <c r="J315" s="17">
        <f t="shared" si="13"/>
        <v>278.54279569892475</v>
      </c>
    </row>
    <row r="316" spans="1:10" ht="13.5" customHeight="1" x14ac:dyDescent="0.2">
      <c r="A316" s="12">
        <f t="shared" si="14"/>
        <v>295</v>
      </c>
      <c r="B316" s="49" t="s">
        <v>616</v>
      </c>
      <c r="C316" s="38">
        <v>0.4</v>
      </c>
      <c r="D316" s="13" t="s">
        <v>388</v>
      </c>
      <c r="E316" s="12" t="s">
        <v>452</v>
      </c>
      <c r="F316" s="2">
        <v>2000</v>
      </c>
      <c r="G316" s="58">
        <v>646.95000000000005</v>
      </c>
      <c r="H316" s="9">
        <f t="shared" si="12"/>
        <v>1353.05</v>
      </c>
      <c r="I316" s="40"/>
      <c r="J316" s="17">
        <f t="shared" si="13"/>
        <v>1353.05</v>
      </c>
    </row>
    <row r="317" spans="1:10" ht="13.5" customHeight="1" x14ac:dyDescent="0.2">
      <c r="A317" s="12">
        <f t="shared" si="14"/>
        <v>296</v>
      </c>
      <c r="B317" s="49" t="s">
        <v>617</v>
      </c>
      <c r="C317" s="38">
        <v>0.4</v>
      </c>
      <c r="D317" s="13" t="s">
        <v>270</v>
      </c>
      <c r="E317" s="12" t="s">
        <v>451</v>
      </c>
      <c r="F317" s="2">
        <v>1260</v>
      </c>
      <c r="G317" s="58">
        <v>535.83000000000004</v>
      </c>
      <c r="H317" s="9">
        <f t="shared" si="12"/>
        <v>724.17</v>
      </c>
      <c r="I317" s="40"/>
      <c r="J317" s="17">
        <f t="shared" si="13"/>
        <v>724.17</v>
      </c>
    </row>
    <row r="318" spans="1:10" ht="13.5" customHeight="1" x14ac:dyDescent="0.2">
      <c r="A318" s="12">
        <f t="shared" si="14"/>
        <v>297</v>
      </c>
      <c r="B318" s="49" t="s">
        <v>618</v>
      </c>
      <c r="C318" s="38">
        <v>0.4</v>
      </c>
      <c r="D318" s="13" t="s">
        <v>271</v>
      </c>
      <c r="E318" s="12" t="s">
        <v>451</v>
      </c>
      <c r="F318" s="2">
        <v>1260</v>
      </c>
      <c r="G318" s="58">
        <v>711.76</v>
      </c>
      <c r="H318" s="9">
        <f t="shared" si="12"/>
        <v>548.24</v>
      </c>
      <c r="I318" s="40">
        <v>47.7</v>
      </c>
      <c r="J318" s="17">
        <f t="shared" si="13"/>
        <v>496.94967741935483</v>
      </c>
    </row>
    <row r="319" spans="1:10" ht="13.5" customHeight="1" x14ac:dyDescent="0.2">
      <c r="A319" s="12">
        <f t="shared" si="14"/>
        <v>298</v>
      </c>
      <c r="B319" s="49" t="s">
        <v>619</v>
      </c>
      <c r="C319" s="38">
        <v>0.4</v>
      </c>
      <c r="D319" s="13" t="s">
        <v>272</v>
      </c>
      <c r="E319" s="12" t="s">
        <v>451</v>
      </c>
      <c r="F319" s="2">
        <v>1260</v>
      </c>
      <c r="G319" s="58">
        <v>313.26</v>
      </c>
      <c r="H319" s="9">
        <f t="shared" si="12"/>
        <v>946.74</v>
      </c>
      <c r="I319" s="40">
        <v>135</v>
      </c>
      <c r="J319" s="17">
        <f t="shared" si="13"/>
        <v>801.5787096774194</v>
      </c>
    </row>
    <row r="320" spans="1:10" ht="13.5" customHeight="1" x14ac:dyDescent="0.2">
      <c r="A320" s="12">
        <f t="shared" si="14"/>
        <v>299</v>
      </c>
      <c r="B320" s="49" t="s">
        <v>620</v>
      </c>
      <c r="C320" s="38">
        <v>0.4</v>
      </c>
      <c r="D320" s="13" t="s">
        <v>273</v>
      </c>
      <c r="E320" s="12" t="s">
        <v>451</v>
      </c>
      <c r="F320" s="2">
        <v>1260</v>
      </c>
      <c r="G320" s="58">
        <v>598.74</v>
      </c>
      <c r="H320" s="9">
        <f t="shared" si="12"/>
        <v>661.26</v>
      </c>
      <c r="I320" s="40"/>
      <c r="J320" s="17">
        <f t="shared" si="13"/>
        <v>661.26</v>
      </c>
    </row>
    <row r="321" spans="1:10" ht="18.75" customHeight="1" x14ac:dyDescent="0.2">
      <c r="A321" s="12">
        <f t="shared" si="14"/>
        <v>300</v>
      </c>
      <c r="B321" s="3" t="s">
        <v>34</v>
      </c>
      <c r="C321" s="38">
        <v>0.4</v>
      </c>
      <c r="D321" s="5" t="s">
        <v>210</v>
      </c>
      <c r="E321" s="2" t="s">
        <v>452</v>
      </c>
      <c r="F321" s="2">
        <v>2000</v>
      </c>
      <c r="G321" s="58">
        <v>608.05999999999995</v>
      </c>
      <c r="H321" s="9">
        <f t="shared" si="12"/>
        <v>1391.94</v>
      </c>
      <c r="I321" s="43"/>
      <c r="J321" s="17">
        <f t="shared" si="13"/>
        <v>1391.94</v>
      </c>
    </row>
    <row r="322" spans="1:10" ht="17.25" customHeight="1" x14ac:dyDescent="0.2">
      <c r="A322" s="12">
        <f t="shared" si="14"/>
        <v>301</v>
      </c>
      <c r="B322" s="3" t="s">
        <v>121</v>
      </c>
      <c r="C322" s="38">
        <v>0.4</v>
      </c>
      <c r="D322" s="7" t="s">
        <v>624</v>
      </c>
      <c r="E322" s="2" t="s">
        <v>452</v>
      </c>
      <c r="F322" s="2">
        <v>2000</v>
      </c>
      <c r="G322" s="58">
        <v>355.78</v>
      </c>
      <c r="H322" s="9">
        <f t="shared" si="12"/>
        <v>1644.22</v>
      </c>
      <c r="I322" s="43"/>
      <c r="J322" s="17">
        <f t="shared" si="13"/>
        <v>1644.22</v>
      </c>
    </row>
    <row r="323" spans="1:10" ht="13.5" customHeight="1" x14ac:dyDescent="0.2">
      <c r="A323" s="12">
        <f t="shared" si="14"/>
        <v>302</v>
      </c>
      <c r="B323" s="3" t="s">
        <v>35</v>
      </c>
      <c r="C323" s="38">
        <v>0.4</v>
      </c>
      <c r="D323" s="5" t="s">
        <v>211</v>
      </c>
      <c r="E323" s="2" t="s">
        <v>452</v>
      </c>
      <c r="F323" s="2">
        <v>2000</v>
      </c>
      <c r="G323" s="58">
        <v>560.29999999999995</v>
      </c>
      <c r="H323" s="9">
        <f t="shared" si="12"/>
        <v>1439.7</v>
      </c>
      <c r="I323" s="40">
        <v>273</v>
      </c>
      <c r="J323" s="17">
        <f t="shared" si="13"/>
        <v>1146.1516129032259</v>
      </c>
    </row>
    <row r="324" spans="1:10" ht="13.5" customHeight="1" x14ac:dyDescent="0.2">
      <c r="A324" s="12">
        <f t="shared" si="14"/>
        <v>303</v>
      </c>
      <c r="B324" s="3" t="s">
        <v>36</v>
      </c>
      <c r="C324" s="38">
        <v>0.4</v>
      </c>
      <c r="D324" s="5" t="s">
        <v>212</v>
      </c>
      <c r="E324" s="2" t="s">
        <v>452</v>
      </c>
      <c r="F324" s="2">
        <v>2000</v>
      </c>
      <c r="G324" s="58">
        <v>589.82000000000005</v>
      </c>
      <c r="H324" s="9">
        <f t="shared" si="12"/>
        <v>1410.1799999999998</v>
      </c>
      <c r="I324" s="43"/>
      <c r="J324" s="17">
        <f t="shared" si="13"/>
        <v>1410.1799999999998</v>
      </c>
    </row>
    <row r="325" spans="1:10" ht="13.5" customHeight="1" x14ac:dyDescent="0.2">
      <c r="A325" s="12">
        <f t="shared" si="14"/>
        <v>304</v>
      </c>
      <c r="B325" s="3" t="s">
        <v>37</v>
      </c>
      <c r="C325" s="38">
        <v>0.4</v>
      </c>
      <c r="D325" s="5" t="s">
        <v>213</v>
      </c>
      <c r="E325" s="2" t="s">
        <v>451</v>
      </c>
      <c r="F325" s="2">
        <v>1260</v>
      </c>
      <c r="G325" s="58">
        <v>382.14</v>
      </c>
      <c r="H325" s="9">
        <f t="shared" si="12"/>
        <v>877.86</v>
      </c>
      <c r="I325" s="43"/>
      <c r="J325" s="17">
        <f t="shared" si="13"/>
        <v>877.86</v>
      </c>
    </row>
    <row r="326" spans="1:10" ht="13.5" customHeight="1" x14ac:dyDescent="0.2">
      <c r="A326" s="12">
        <f t="shared" si="14"/>
        <v>305</v>
      </c>
      <c r="B326" s="3" t="s">
        <v>38</v>
      </c>
      <c r="C326" s="38">
        <v>0.4</v>
      </c>
      <c r="D326" s="3" t="s">
        <v>456</v>
      </c>
      <c r="E326" s="2" t="s">
        <v>452</v>
      </c>
      <c r="F326" s="2">
        <v>2000</v>
      </c>
      <c r="G326" s="58">
        <v>274.76</v>
      </c>
      <c r="H326" s="9">
        <f t="shared" si="12"/>
        <v>1725.24</v>
      </c>
      <c r="I326" s="43">
        <v>275</v>
      </c>
      <c r="J326" s="17">
        <f t="shared" si="13"/>
        <v>1429.5410752688172</v>
      </c>
    </row>
    <row r="327" spans="1:10" ht="13.5" customHeight="1" x14ac:dyDescent="0.2">
      <c r="A327" s="12">
        <f t="shared" si="14"/>
        <v>306</v>
      </c>
      <c r="B327" s="3" t="s">
        <v>13</v>
      </c>
      <c r="C327" s="38">
        <v>0.4</v>
      </c>
      <c r="D327" s="4" t="s">
        <v>171</v>
      </c>
      <c r="E327" s="2" t="s">
        <v>452</v>
      </c>
      <c r="F327" s="2">
        <v>2000</v>
      </c>
      <c r="G327" s="58">
        <v>374.8</v>
      </c>
      <c r="H327" s="9">
        <f t="shared" si="12"/>
        <v>1625.2</v>
      </c>
      <c r="I327" s="43"/>
      <c r="J327" s="17">
        <f t="shared" si="13"/>
        <v>1625.2</v>
      </c>
    </row>
    <row r="328" spans="1:10" ht="13.5" customHeight="1" x14ac:dyDescent="0.2">
      <c r="A328" s="12">
        <f t="shared" si="14"/>
        <v>307</v>
      </c>
      <c r="B328" s="3" t="s">
        <v>14</v>
      </c>
      <c r="C328" s="38">
        <v>0.4</v>
      </c>
      <c r="D328" s="4" t="s">
        <v>172</v>
      </c>
      <c r="E328" s="2" t="s">
        <v>451</v>
      </c>
      <c r="F328" s="2">
        <v>1260</v>
      </c>
      <c r="G328" s="58">
        <v>777.82</v>
      </c>
      <c r="H328" s="9">
        <f t="shared" si="12"/>
        <v>482.17999999999995</v>
      </c>
      <c r="I328" s="43"/>
      <c r="J328" s="17">
        <f t="shared" si="13"/>
        <v>482.17999999999995</v>
      </c>
    </row>
    <row r="329" spans="1:10" ht="13.5" customHeight="1" x14ac:dyDescent="0.2">
      <c r="A329" s="12">
        <f t="shared" si="14"/>
        <v>308</v>
      </c>
      <c r="B329" s="3" t="s">
        <v>15</v>
      </c>
      <c r="C329" s="38">
        <v>0.4</v>
      </c>
      <c r="D329" s="4" t="s">
        <v>173</v>
      </c>
      <c r="E329" s="2" t="s">
        <v>451</v>
      </c>
      <c r="F329" s="2">
        <v>1260</v>
      </c>
      <c r="G329" s="58">
        <v>421.01</v>
      </c>
      <c r="H329" s="9">
        <f t="shared" si="12"/>
        <v>838.99</v>
      </c>
      <c r="I329" s="43">
        <v>15</v>
      </c>
      <c r="J329" s="17">
        <f t="shared" si="13"/>
        <v>822.8609677419355</v>
      </c>
    </row>
    <row r="330" spans="1:10" ht="13.5" customHeight="1" x14ac:dyDescent="0.2">
      <c r="A330" s="12">
        <f t="shared" si="14"/>
        <v>309</v>
      </c>
      <c r="B330" s="8" t="s">
        <v>621</v>
      </c>
      <c r="C330" s="38">
        <v>0.4</v>
      </c>
      <c r="D330" s="11" t="s">
        <v>389</v>
      </c>
      <c r="E330" s="12" t="s">
        <v>451</v>
      </c>
      <c r="F330" s="2">
        <v>1260</v>
      </c>
      <c r="G330" s="58">
        <v>897.93</v>
      </c>
      <c r="H330" s="9">
        <f t="shared" si="12"/>
        <v>362.07000000000005</v>
      </c>
      <c r="I330" s="40"/>
      <c r="J330" s="17">
        <f t="shared" si="13"/>
        <v>362.07000000000005</v>
      </c>
    </row>
    <row r="331" spans="1:10" ht="13.5" customHeight="1" x14ac:dyDescent="0.2">
      <c r="A331" s="12">
        <f t="shared" si="14"/>
        <v>310</v>
      </c>
      <c r="B331" s="3" t="s">
        <v>122</v>
      </c>
      <c r="C331" s="38">
        <v>0.4</v>
      </c>
      <c r="D331" s="6" t="s">
        <v>390</v>
      </c>
      <c r="E331" s="2" t="s">
        <v>451</v>
      </c>
      <c r="F331" s="2">
        <v>1260</v>
      </c>
      <c r="G331" s="58">
        <v>514.01</v>
      </c>
      <c r="H331" s="9">
        <f t="shared" si="12"/>
        <v>745.99</v>
      </c>
      <c r="I331" s="43"/>
      <c r="J331" s="17">
        <f t="shared" si="13"/>
        <v>745.99</v>
      </c>
    </row>
    <row r="332" spans="1:10" x14ac:dyDescent="0.2">
      <c r="A332" s="12">
        <f t="shared" si="14"/>
        <v>311</v>
      </c>
      <c r="B332" s="3" t="s">
        <v>123</v>
      </c>
      <c r="C332" s="38">
        <v>0.4</v>
      </c>
      <c r="D332" s="7" t="s">
        <v>391</v>
      </c>
      <c r="E332" s="2">
        <v>400</v>
      </c>
      <c r="F332" s="2">
        <v>400</v>
      </c>
      <c r="G332" s="58">
        <v>244.07</v>
      </c>
      <c r="H332" s="9">
        <f t="shared" si="12"/>
        <v>155.93</v>
      </c>
      <c r="I332" s="43"/>
      <c r="J332" s="17">
        <f t="shared" si="13"/>
        <v>155.93</v>
      </c>
    </row>
    <row r="333" spans="1:10" ht="13.5" customHeight="1" x14ac:dyDescent="0.2">
      <c r="A333" s="12">
        <f t="shared" si="14"/>
        <v>312</v>
      </c>
      <c r="B333" s="3" t="s">
        <v>16</v>
      </c>
      <c r="C333" s="38">
        <v>0.4</v>
      </c>
      <c r="D333" s="4" t="s">
        <v>174</v>
      </c>
      <c r="E333" s="2" t="s">
        <v>452</v>
      </c>
      <c r="F333" s="2">
        <v>2000</v>
      </c>
      <c r="G333" s="58">
        <v>528.54</v>
      </c>
      <c r="H333" s="9">
        <f t="shared" si="12"/>
        <v>1471.46</v>
      </c>
      <c r="I333" s="43">
        <v>105</v>
      </c>
      <c r="J333" s="17">
        <f t="shared" si="13"/>
        <v>1358.5567741935483</v>
      </c>
    </row>
    <row r="334" spans="1:10" ht="13.5" customHeight="1" x14ac:dyDescent="0.2">
      <c r="A334" s="12">
        <f t="shared" si="14"/>
        <v>313</v>
      </c>
      <c r="B334" s="3" t="s">
        <v>40</v>
      </c>
      <c r="C334" s="38">
        <v>0.4</v>
      </c>
      <c r="D334" s="5" t="s">
        <v>216</v>
      </c>
      <c r="E334" s="2" t="s">
        <v>451</v>
      </c>
      <c r="F334" s="2">
        <v>1260</v>
      </c>
      <c r="G334" s="58">
        <v>467.95</v>
      </c>
      <c r="H334" s="9">
        <f t="shared" si="12"/>
        <v>792.05</v>
      </c>
      <c r="I334" s="43"/>
      <c r="J334" s="17">
        <f t="shared" si="13"/>
        <v>792.05</v>
      </c>
    </row>
    <row r="335" spans="1:10" ht="13.5" customHeight="1" x14ac:dyDescent="0.2">
      <c r="A335" s="12">
        <f t="shared" si="14"/>
        <v>314</v>
      </c>
      <c r="B335" s="3" t="s">
        <v>41</v>
      </c>
      <c r="C335" s="38">
        <v>0.4</v>
      </c>
      <c r="D335" s="5" t="s">
        <v>215</v>
      </c>
      <c r="E335" s="2" t="s">
        <v>452</v>
      </c>
      <c r="F335" s="2">
        <v>2000</v>
      </c>
      <c r="G335" s="58">
        <v>313.44</v>
      </c>
      <c r="H335" s="9">
        <f t="shared" si="12"/>
        <v>1686.56</v>
      </c>
      <c r="I335" s="43">
        <v>1.5</v>
      </c>
      <c r="J335" s="17">
        <f t="shared" si="13"/>
        <v>1684.9470967741936</v>
      </c>
    </row>
    <row r="336" spans="1:10" ht="15.75" customHeight="1" x14ac:dyDescent="0.2">
      <c r="A336" s="12">
        <f t="shared" si="14"/>
        <v>315</v>
      </c>
      <c r="B336" s="8" t="s">
        <v>39</v>
      </c>
      <c r="C336" s="38">
        <v>0.4</v>
      </c>
      <c r="D336" s="7" t="s">
        <v>214</v>
      </c>
      <c r="E336" s="2" t="s">
        <v>451</v>
      </c>
      <c r="F336" s="2">
        <v>1260</v>
      </c>
      <c r="G336" s="58">
        <v>203.88</v>
      </c>
      <c r="H336" s="9">
        <f t="shared" si="12"/>
        <v>1056.1199999999999</v>
      </c>
      <c r="I336" s="43"/>
      <c r="J336" s="17">
        <f t="shared" si="13"/>
        <v>1056.1199999999999</v>
      </c>
    </row>
    <row r="337" spans="1:10" x14ac:dyDescent="0.2">
      <c r="A337" s="34"/>
      <c r="B337" s="35"/>
      <c r="C337" s="35"/>
      <c r="D337" s="35"/>
      <c r="E337" s="35"/>
      <c r="F337" s="35"/>
      <c r="G337" s="59"/>
      <c r="H337" s="36"/>
      <c r="I337" s="37"/>
      <c r="J337" s="37"/>
    </row>
  </sheetData>
  <autoFilter ref="A21:K336"/>
  <mergeCells count="19">
    <mergeCell ref="B13:E13"/>
    <mergeCell ref="G13:H13"/>
    <mergeCell ref="B14:E14"/>
    <mergeCell ref="G14:H14"/>
    <mergeCell ref="A16:J16"/>
    <mergeCell ref="A18:J18"/>
    <mergeCell ref="A9:J9"/>
    <mergeCell ref="B11:B12"/>
    <mergeCell ref="D11:E11"/>
    <mergeCell ref="G11:H11"/>
    <mergeCell ref="D12:E12"/>
    <mergeCell ref="G12:H12"/>
    <mergeCell ref="B2:G2"/>
    <mergeCell ref="B3:G4"/>
    <mergeCell ref="B5:G5"/>
    <mergeCell ref="I5:J5"/>
    <mergeCell ref="B6:G6"/>
    <mergeCell ref="I6:J7"/>
    <mergeCell ref="B7:G7"/>
  </mergeCells>
  <hyperlinks>
    <hyperlink ref="G12" r:id="rId1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"/>
  <sheetViews>
    <sheetView tabSelected="1" topLeftCell="A306" zoomScale="150" zoomScaleNormal="150" workbookViewId="0">
      <selection activeCell="I319" sqref="I319"/>
    </sheetView>
  </sheetViews>
  <sheetFormatPr defaultRowHeight="12.75" x14ac:dyDescent="0.2"/>
  <cols>
    <col min="1" max="1" width="6.7109375" style="18" customWidth="1"/>
    <col min="2" max="2" width="15.7109375" style="19" customWidth="1"/>
    <col min="3" max="3" width="6.7109375" style="19" customWidth="1"/>
    <col min="4" max="4" width="32.42578125" style="19" customWidth="1"/>
    <col min="5" max="5" width="9.140625" style="19" customWidth="1"/>
    <col min="6" max="6" width="11" style="19" customWidth="1"/>
    <col min="7" max="7" width="9.140625" style="54" customWidth="1"/>
    <col min="8" max="8" width="9.140625" style="20" customWidth="1"/>
    <col min="9" max="10" width="9.140625" style="21"/>
    <col min="11" max="16384" width="9.140625" style="19"/>
  </cols>
  <sheetData>
    <row r="1" spans="1:10" x14ac:dyDescent="0.2">
      <c r="J1" s="22" t="s">
        <v>9</v>
      </c>
    </row>
    <row r="2" spans="1:10" x14ac:dyDescent="0.2">
      <c r="B2" s="64"/>
      <c r="C2" s="64"/>
      <c r="D2" s="64"/>
      <c r="E2" s="64"/>
      <c r="F2" s="64"/>
      <c r="G2" s="64"/>
      <c r="H2" s="23"/>
      <c r="J2" s="22"/>
    </row>
    <row r="3" spans="1:10" x14ac:dyDescent="0.2">
      <c r="B3" s="65" t="s">
        <v>10</v>
      </c>
      <c r="C3" s="65"/>
      <c r="D3" s="65"/>
      <c r="E3" s="65"/>
      <c r="F3" s="65"/>
      <c r="G3" s="65"/>
      <c r="H3" s="23"/>
      <c r="J3" s="22"/>
    </row>
    <row r="4" spans="1:10" x14ac:dyDescent="0.2">
      <c r="B4" s="66"/>
      <c r="C4" s="66"/>
      <c r="D4" s="66"/>
      <c r="E4" s="66"/>
      <c r="F4" s="66"/>
      <c r="G4" s="66"/>
      <c r="H4" s="23"/>
      <c r="J4" s="22"/>
    </row>
    <row r="5" spans="1:10" ht="17.25" customHeight="1" x14ac:dyDescent="0.2">
      <c r="B5" s="67" t="s">
        <v>1</v>
      </c>
      <c r="C5" s="67"/>
      <c r="D5" s="67"/>
      <c r="E5" s="67"/>
      <c r="F5" s="67"/>
      <c r="G5" s="67"/>
      <c r="H5" s="24"/>
      <c r="I5" s="68"/>
      <c r="J5" s="68"/>
    </row>
    <row r="6" spans="1:10" x14ac:dyDescent="0.2">
      <c r="B6" s="66" t="s">
        <v>11</v>
      </c>
      <c r="C6" s="66"/>
      <c r="D6" s="66"/>
      <c r="E6" s="66"/>
      <c r="F6" s="66"/>
      <c r="G6" s="66"/>
      <c r="I6" s="69"/>
      <c r="J6" s="69"/>
    </row>
    <row r="7" spans="1:10" ht="12.75" customHeight="1" x14ac:dyDescent="0.2">
      <c r="B7" s="67" t="s">
        <v>2</v>
      </c>
      <c r="C7" s="67"/>
      <c r="D7" s="67"/>
      <c r="E7" s="67"/>
      <c r="F7" s="67"/>
      <c r="G7" s="67"/>
      <c r="H7" s="24"/>
      <c r="I7" s="69"/>
      <c r="J7" s="69"/>
    </row>
    <row r="8" spans="1:10" x14ac:dyDescent="0.2">
      <c r="B8" s="63"/>
      <c r="C8" s="63"/>
    </row>
    <row r="9" spans="1:10" ht="57" customHeight="1" x14ac:dyDescent="0.2">
      <c r="A9" s="71" t="s">
        <v>6</v>
      </c>
      <c r="B9" s="72"/>
      <c r="C9" s="72"/>
      <c r="D9" s="72"/>
      <c r="E9" s="72"/>
      <c r="F9" s="72"/>
      <c r="G9" s="72"/>
      <c r="H9" s="72"/>
      <c r="I9" s="72"/>
      <c r="J9" s="73"/>
    </row>
    <row r="10" spans="1:10" ht="12" customHeight="1" x14ac:dyDescent="0.2">
      <c r="A10" s="25"/>
      <c r="B10" s="25"/>
      <c r="C10" s="25"/>
      <c r="D10" s="25"/>
      <c r="E10" s="25"/>
      <c r="F10" s="25"/>
      <c r="G10" s="55"/>
      <c r="H10" s="26"/>
    </row>
    <row r="11" spans="1:10" ht="12" customHeight="1" x14ac:dyDescent="0.2">
      <c r="A11" s="25"/>
      <c r="B11" s="74" t="s">
        <v>7</v>
      </c>
      <c r="C11" s="60"/>
      <c r="D11" s="75"/>
      <c r="E11" s="75"/>
      <c r="F11" s="61"/>
      <c r="G11" s="76"/>
      <c r="H11" s="77"/>
    </row>
    <row r="12" spans="1:10" ht="27.75" customHeight="1" x14ac:dyDescent="0.2">
      <c r="A12" s="25"/>
      <c r="B12" s="74"/>
      <c r="C12" s="60"/>
      <c r="D12" s="74"/>
      <c r="E12" s="74"/>
      <c r="F12" s="60"/>
      <c r="G12" s="78" t="s">
        <v>12</v>
      </c>
      <c r="H12" s="79"/>
    </row>
    <row r="13" spans="1:10" x14ac:dyDescent="0.2">
      <c r="A13" s="25"/>
      <c r="B13" s="74" t="s">
        <v>8</v>
      </c>
      <c r="C13" s="74"/>
      <c r="D13" s="74"/>
      <c r="E13" s="74"/>
      <c r="F13" s="60"/>
      <c r="G13" s="80">
        <v>44473</v>
      </c>
      <c r="H13" s="81"/>
    </row>
    <row r="14" spans="1:10" ht="12.75" customHeight="1" x14ac:dyDescent="0.2">
      <c r="A14" s="25"/>
      <c r="B14" s="74" t="s">
        <v>3</v>
      </c>
      <c r="C14" s="74"/>
      <c r="D14" s="74"/>
      <c r="E14" s="74"/>
      <c r="F14" s="60"/>
      <c r="G14" s="82" t="s">
        <v>645</v>
      </c>
      <c r="H14" s="83"/>
    </row>
    <row r="15" spans="1:10" x14ac:dyDescent="0.2">
      <c r="A15" s="25"/>
      <c r="B15" s="27"/>
      <c r="C15" s="27"/>
      <c r="D15" s="27"/>
      <c r="E15" s="27"/>
      <c r="F15" s="27"/>
      <c r="G15" s="56"/>
      <c r="H15" s="28"/>
    </row>
    <row r="16" spans="1:10" ht="15" x14ac:dyDescent="0.25">
      <c r="A16" s="84" t="s">
        <v>4</v>
      </c>
      <c r="B16" s="84"/>
      <c r="C16" s="84"/>
      <c r="D16" s="84"/>
      <c r="E16" s="84"/>
      <c r="F16" s="84"/>
      <c r="G16" s="84"/>
      <c r="H16" s="84"/>
      <c r="I16" s="84"/>
      <c r="J16" s="84"/>
    </row>
    <row r="17" spans="1:10" ht="15" x14ac:dyDescent="0.25">
      <c r="A17" s="29"/>
      <c r="B17" s="62"/>
      <c r="C17" s="62"/>
      <c r="D17" s="62"/>
      <c r="E17" s="62"/>
      <c r="F17" s="62"/>
      <c r="G17" s="57"/>
      <c r="H17" s="30"/>
    </row>
    <row r="18" spans="1:10" s="18" customFormat="1" x14ac:dyDescent="0.2">
      <c r="A18" s="70" t="s">
        <v>627</v>
      </c>
      <c r="B18" s="70"/>
      <c r="C18" s="70"/>
      <c r="D18" s="70"/>
      <c r="E18" s="70"/>
      <c r="F18" s="70"/>
      <c r="G18" s="70"/>
      <c r="H18" s="70"/>
      <c r="I18" s="70"/>
      <c r="J18" s="70"/>
    </row>
    <row r="20" spans="1:10" ht="177.75" customHeight="1" x14ac:dyDescent="0.2">
      <c r="A20" s="51" t="s">
        <v>0</v>
      </c>
      <c r="B20" s="51" t="s">
        <v>160</v>
      </c>
      <c r="C20" s="51" t="s">
        <v>628</v>
      </c>
      <c r="D20" s="51" t="s">
        <v>158</v>
      </c>
      <c r="E20" s="51" t="s">
        <v>157</v>
      </c>
      <c r="F20" s="51" t="s">
        <v>629</v>
      </c>
      <c r="G20" s="52" t="s">
        <v>5</v>
      </c>
      <c r="H20" s="53" t="s">
        <v>630</v>
      </c>
      <c r="I20" s="53" t="s">
        <v>643</v>
      </c>
      <c r="J20" s="53" t="s">
        <v>156</v>
      </c>
    </row>
    <row r="21" spans="1:10" x14ac:dyDescent="0.2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2">
        <v>7</v>
      </c>
      <c r="H21" s="12">
        <v>8</v>
      </c>
      <c r="I21" s="12">
        <v>9</v>
      </c>
      <c r="J21" s="12">
        <v>10</v>
      </c>
    </row>
    <row r="22" spans="1:10" x14ac:dyDescent="0.2">
      <c r="A22" s="12">
        <v>1</v>
      </c>
      <c r="B22" s="49" t="s">
        <v>625</v>
      </c>
      <c r="C22" s="38">
        <v>0.4</v>
      </c>
      <c r="D22" s="13" t="s">
        <v>394</v>
      </c>
      <c r="E22" s="12" t="s">
        <v>451</v>
      </c>
      <c r="F22" s="2">
        <v>1260</v>
      </c>
      <c r="G22" s="58">
        <v>541.41999999999996</v>
      </c>
      <c r="H22" s="9">
        <f>F22-G22</f>
        <v>718.58</v>
      </c>
      <c r="I22" s="40">
        <v>15</v>
      </c>
      <c r="J22" s="17">
        <f>H22-(I22/0.93)</f>
        <v>702.45096774193553</v>
      </c>
    </row>
    <row r="23" spans="1:10" x14ac:dyDescent="0.2">
      <c r="A23" s="12">
        <f>A22+1</f>
        <v>2</v>
      </c>
      <c r="B23" s="49" t="s">
        <v>626</v>
      </c>
      <c r="C23" s="38">
        <v>0.4</v>
      </c>
      <c r="D23" s="13" t="s">
        <v>426</v>
      </c>
      <c r="E23" s="12" t="s">
        <v>451</v>
      </c>
      <c r="F23" s="2">
        <v>1260</v>
      </c>
      <c r="G23" s="58">
        <v>301.04000000000002</v>
      </c>
      <c r="H23" s="9">
        <f t="shared" ref="H23:H86" si="0">F23-G23</f>
        <v>958.96</v>
      </c>
      <c r="I23" s="40"/>
      <c r="J23" s="17">
        <f t="shared" ref="J23:J86" si="1">H23-(I23/0.93)</f>
        <v>958.96</v>
      </c>
    </row>
    <row r="24" spans="1:10" x14ac:dyDescent="0.2">
      <c r="A24" s="12">
        <f t="shared" ref="A24:A87" si="2">A23+1</f>
        <v>3</v>
      </c>
      <c r="B24" s="49" t="s">
        <v>623</v>
      </c>
      <c r="C24" s="38">
        <v>0.4</v>
      </c>
      <c r="D24" s="11" t="s">
        <v>632</v>
      </c>
      <c r="E24" s="12" t="s">
        <v>451</v>
      </c>
      <c r="F24" s="2">
        <v>1260</v>
      </c>
      <c r="G24" s="58">
        <v>82.67</v>
      </c>
      <c r="H24" s="9">
        <f t="shared" si="0"/>
        <v>1177.33</v>
      </c>
      <c r="I24" s="40"/>
      <c r="J24" s="17">
        <f t="shared" si="1"/>
        <v>1177.33</v>
      </c>
    </row>
    <row r="25" spans="1:10" x14ac:dyDescent="0.2">
      <c r="A25" s="12">
        <f t="shared" si="2"/>
        <v>4</v>
      </c>
      <c r="B25" s="49" t="s">
        <v>458</v>
      </c>
      <c r="C25" s="38">
        <v>0.4</v>
      </c>
      <c r="D25" s="11" t="s">
        <v>357</v>
      </c>
      <c r="E25" s="12" t="s">
        <v>451</v>
      </c>
      <c r="F25" s="2">
        <v>1260</v>
      </c>
      <c r="G25" s="58">
        <v>239.17</v>
      </c>
      <c r="H25" s="9">
        <f t="shared" si="0"/>
        <v>1020.83</v>
      </c>
      <c r="I25" s="40"/>
      <c r="J25" s="17">
        <f t="shared" si="1"/>
        <v>1020.83</v>
      </c>
    </row>
    <row r="26" spans="1:10" ht="25.5" x14ac:dyDescent="0.2">
      <c r="A26" s="12">
        <f t="shared" si="2"/>
        <v>5</v>
      </c>
      <c r="B26" s="49" t="s">
        <v>153</v>
      </c>
      <c r="C26" s="38">
        <v>0.4</v>
      </c>
      <c r="D26" s="13" t="s">
        <v>441</v>
      </c>
      <c r="E26" s="12" t="s">
        <v>451</v>
      </c>
      <c r="F26" s="2">
        <v>1260</v>
      </c>
      <c r="G26" s="58">
        <v>316.14</v>
      </c>
      <c r="H26" s="9">
        <f t="shared" si="0"/>
        <v>943.86</v>
      </c>
      <c r="I26" s="40"/>
      <c r="J26" s="17">
        <f t="shared" si="1"/>
        <v>943.86</v>
      </c>
    </row>
    <row r="27" spans="1:10" ht="25.5" x14ac:dyDescent="0.2">
      <c r="A27" s="12">
        <f t="shared" si="2"/>
        <v>6</v>
      </c>
      <c r="B27" s="49" t="s">
        <v>459</v>
      </c>
      <c r="C27" s="38">
        <v>0.4</v>
      </c>
      <c r="D27" s="13" t="s">
        <v>442</v>
      </c>
      <c r="E27" s="12" t="s">
        <v>159</v>
      </c>
      <c r="F27" s="2">
        <v>800</v>
      </c>
      <c r="G27" s="58">
        <v>91.74</v>
      </c>
      <c r="H27" s="9">
        <f t="shared" si="0"/>
        <v>708.26</v>
      </c>
      <c r="I27" s="40"/>
      <c r="J27" s="17">
        <f t="shared" si="1"/>
        <v>708.26</v>
      </c>
    </row>
    <row r="28" spans="1:10" x14ac:dyDescent="0.2">
      <c r="A28" s="12">
        <f t="shared" si="2"/>
        <v>7</v>
      </c>
      <c r="B28" s="49" t="s">
        <v>460</v>
      </c>
      <c r="C28" s="38">
        <v>0.4</v>
      </c>
      <c r="D28" s="11" t="s">
        <v>443</v>
      </c>
      <c r="E28" s="12" t="s">
        <v>159</v>
      </c>
      <c r="F28" s="2">
        <v>800</v>
      </c>
      <c r="G28" s="58">
        <v>43.56</v>
      </c>
      <c r="H28" s="9">
        <f t="shared" si="0"/>
        <v>756.44</v>
      </c>
      <c r="I28" s="43"/>
      <c r="J28" s="17">
        <f t="shared" si="1"/>
        <v>756.44</v>
      </c>
    </row>
    <row r="29" spans="1:10" x14ac:dyDescent="0.2">
      <c r="A29" s="12">
        <f t="shared" si="2"/>
        <v>8</v>
      </c>
      <c r="B29" s="49" t="s">
        <v>461</v>
      </c>
      <c r="C29" s="38">
        <v>0.4</v>
      </c>
      <c r="D29" s="11" t="s">
        <v>358</v>
      </c>
      <c r="E29" s="12">
        <v>1000</v>
      </c>
      <c r="F29" s="2">
        <v>1000</v>
      </c>
      <c r="G29" s="58">
        <v>407.64</v>
      </c>
      <c r="H29" s="9">
        <f t="shared" si="0"/>
        <v>592.36</v>
      </c>
      <c r="I29" s="40"/>
      <c r="J29" s="17">
        <f t="shared" si="1"/>
        <v>592.36</v>
      </c>
    </row>
    <row r="30" spans="1:10" x14ac:dyDescent="0.2">
      <c r="A30" s="12">
        <f t="shared" si="2"/>
        <v>9</v>
      </c>
      <c r="B30" s="49" t="s">
        <v>115</v>
      </c>
      <c r="C30" s="38">
        <v>0.4</v>
      </c>
      <c r="D30" s="11" t="s">
        <v>359</v>
      </c>
      <c r="E30" s="12">
        <v>400</v>
      </c>
      <c r="F30" s="2">
        <v>400</v>
      </c>
      <c r="G30" s="58">
        <v>150.46</v>
      </c>
      <c r="H30" s="9">
        <f t="shared" si="0"/>
        <v>249.54</v>
      </c>
      <c r="I30" s="40"/>
      <c r="J30" s="17">
        <f t="shared" si="1"/>
        <v>249.54</v>
      </c>
    </row>
    <row r="31" spans="1:10" x14ac:dyDescent="0.2">
      <c r="A31" s="12">
        <f t="shared" si="2"/>
        <v>10</v>
      </c>
      <c r="B31" s="49" t="s">
        <v>462</v>
      </c>
      <c r="C31" s="38">
        <v>0.4</v>
      </c>
      <c r="D31" s="11" t="s">
        <v>360</v>
      </c>
      <c r="E31" s="12">
        <v>400</v>
      </c>
      <c r="F31" s="2">
        <v>400</v>
      </c>
      <c r="G31" s="58">
        <v>182.24</v>
      </c>
      <c r="H31" s="9">
        <f t="shared" si="0"/>
        <v>217.76</v>
      </c>
      <c r="I31" s="40"/>
      <c r="J31" s="17">
        <f t="shared" si="1"/>
        <v>217.76</v>
      </c>
    </row>
    <row r="32" spans="1:10" ht="25.5" x14ac:dyDescent="0.2">
      <c r="A32" s="12">
        <f t="shared" si="2"/>
        <v>11</v>
      </c>
      <c r="B32" s="49" t="s">
        <v>154</v>
      </c>
      <c r="C32" s="38">
        <v>0.4</v>
      </c>
      <c r="D32" s="13" t="s">
        <v>444</v>
      </c>
      <c r="E32" s="12" t="s">
        <v>455</v>
      </c>
      <c r="F32" s="2">
        <v>500</v>
      </c>
      <c r="G32" s="58">
        <v>187</v>
      </c>
      <c r="H32" s="9">
        <f t="shared" si="0"/>
        <v>313</v>
      </c>
      <c r="I32" s="40"/>
      <c r="J32" s="17">
        <f t="shared" si="1"/>
        <v>313</v>
      </c>
    </row>
    <row r="33" spans="1:10" ht="25.5" x14ac:dyDescent="0.2">
      <c r="A33" s="12">
        <f t="shared" si="2"/>
        <v>12</v>
      </c>
      <c r="B33" s="49" t="s">
        <v>463</v>
      </c>
      <c r="C33" s="38">
        <v>0.4</v>
      </c>
      <c r="D33" s="13" t="s">
        <v>445</v>
      </c>
      <c r="E33" s="12" t="s">
        <v>452</v>
      </c>
      <c r="F33" s="2">
        <v>2000</v>
      </c>
      <c r="G33" s="58">
        <v>196.68</v>
      </c>
      <c r="H33" s="9">
        <f t="shared" si="0"/>
        <v>1803.32</v>
      </c>
      <c r="I33" s="40"/>
      <c r="J33" s="17">
        <f t="shared" si="1"/>
        <v>1803.32</v>
      </c>
    </row>
    <row r="34" spans="1:10" x14ac:dyDescent="0.2">
      <c r="A34" s="12">
        <f t="shared" si="2"/>
        <v>13</v>
      </c>
      <c r="B34" s="49" t="s">
        <v>464</v>
      </c>
      <c r="C34" s="38">
        <v>0.4</v>
      </c>
      <c r="D34" s="11" t="s">
        <v>633</v>
      </c>
      <c r="E34" s="12">
        <v>630</v>
      </c>
      <c r="F34" s="2">
        <v>630</v>
      </c>
      <c r="G34" s="58">
        <v>199.62</v>
      </c>
      <c r="H34" s="9">
        <f t="shared" si="0"/>
        <v>430.38</v>
      </c>
      <c r="I34" s="41">
        <v>0.02</v>
      </c>
      <c r="J34" s="17">
        <f t="shared" si="1"/>
        <v>430.35849462365593</v>
      </c>
    </row>
    <row r="35" spans="1:10" x14ac:dyDescent="0.2">
      <c r="A35" s="12">
        <f t="shared" si="2"/>
        <v>14</v>
      </c>
      <c r="B35" s="49" t="s">
        <v>114</v>
      </c>
      <c r="C35" s="38">
        <v>0.4</v>
      </c>
      <c r="D35" s="13" t="s">
        <v>348</v>
      </c>
      <c r="E35" s="12" t="s">
        <v>159</v>
      </c>
      <c r="F35" s="2">
        <v>800</v>
      </c>
      <c r="G35" s="58">
        <v>402.98</v>
      </c>
      <c r="H35" s="9">
        <f t="shared" si="0"/>
        <v>397.02</v>
      </c>
      <c r="I35" s="40"/>
      <c r="J35" s="17">
        <f t="shared" si="1"/>
        <v>397.02</v>
      </c>
    </row>
    <row r="36" spans="1:10" x14ac:dyDescent="0.2">
      <c r="A36" s="12">
        <f t="shared" si="2"/>
        <v>15</v>
      </c>
      <c r="B36" s="49" t="s">
        <v>465</v>
      </c>
      <c r="C36" s="38">
        <v>0.4</v>
      </c>
      <c r="D36" s="11" t="s">
        <v>368</v>
      </c>
      <c r="E36" s="12">
        <v>400</v>
      </c>
      <c r="F36" s="2">
        <v>400</v>
      </c>
      <c r="G36" s="58">
        <v>227.14</v>
      </c>
      <c r="H36" s="9">
        <f t="shared" si="0"/>
        <v>172.86</v>
      </c>
      <c r="I36" s="40"/>
      <c r="J36" s="17">
        <f t="shared" si="1"/>
        <v>172.86</v>
      </c>
    </row>
    <row r="37" spans="1:10" ht="25.5" x14ac:dyDescent="0.2">
      <c r="A37" s="12">
        <f t="shared" si="2"/>
        <v>16</v>
      </c>
      <c r="B37" s="49" t="s">
        <v>466</v>
      </c>
      <c r="C37" s="38">
        <v>0.4</v>
      </c>
      <c r="D37" s="13" t="s">
        <v>446</v>
      </c>
      <c r="E37" s="12" t="s">
        <v>452</v>
      </c>
      <c r="F37" s="2">
        <v>2000</v>
      </c>
      <c r="G37" s="58">
        <v>125.4</v>
      </c>
      <c r="H37" s="9">
        <f t="shared" si="0"/>
        <v>1874.6</v>
      </c>
      <c r="I37" s="40"/>
      <c r="J37" s="17">
        <f t="shared" si="1"/>
        <v>1874.6</v>
      </c>
    </row>
    <row r="38" spans="1:10" ht="25.5" x14ac:dyDescent="0.2">
      <c r="A38" s="12">
        <f t="shared" si="2"/>
        <v>17</v>
      </c>
      <c r="B38" s="49" t="s">
        <v>467</v>
      </c>
      <c r="C38" s="38">
        <v>0.4</v>
      </c>
      <c r="D38" s="13" t="s">
        <v>447</v>
      </c>
      <c r="E38" s="12" t="s">
        <v>453</v>
      </c>
      <c r="F38" s="2">
        <v>3200</v>
      </c>
      <c r="G38" s="58">
        <v>347.82</v>
      </c>
      <c r="H38" s="9">
        <f t="shared" si="0"/>
        <v>2852.18</v>
      </c>
      <c r="I38" s="40"/>
      <c r="J38" s="17">
        <f t="shared" si="1"/>
        <v>2852.18</v>
      </c>
    </row>
    <row r="39" spans="1:10" ht="25.5" x14ac:dyDescent="0.2">
      <c r="A39" s="12">
        <f t="shared" si="2"/>
        <v>18</v>
      </c>
      <c r="B39" s="49" t="s">
        <v>155</v>
      </c>
      <c r="C39" s="38">
        <v>0.4</v>
      </c>
      <c r="D39" s="13" t="s">
        <v>448</v>
      </c>
      <c r="E39" s="12" t="s">
        <v>452</v>
      </c>
      <c r="F39" s="2">
        <v>2000</v>
      </c>
      <c r="G39" s="58">
        <v>248.82</v>
      </c>
      <c r="H39" s="9">
        <f t="shared" si="0"/>
        <v>1751.18</v>
      </c>
      <c r="I39" s="40"/>
      <c r="J39" s="17">
        <f t="shared" si="1"/>
        <v>1751.18</v>
      </c>
    </row>
    <row r="40" spans="1:10" x14ac:dyDescent="0.2">
      <c r="A40" s="12">
        <f t="shared" si="2"/>
        <v>19</v>
      </c>
      <c r="B40" s="49" t="s">
        <v>468</v>
      </c>
      <c r="C40" s="38">
        <v>0.4</v>
      </c>
      <c r="D40" s="31" t="s">
        <v>380</v>
      </c>
      <c r="E40" s="12" t="s">
        <v>159</v>
      </c>
      <c r="F40" s="2">
        <v>800</v>
      </c>
      <c r="G40" s="58">
        <v>286.55</v>
      </c>
      <c r="H40" s="9">
        <f t="shared" si="0"/>
        <v>513.45000000000005</v>
      </c>
      <c r="I40" s="40">
        <v>75</v>
      </c>
      <c r="J40" s="17">
        <f t="shared" si="1"/>
        <v>432.80483870967748</v>
      </c>
    </row>
    <row r="41" spans="1:10" x14ac:dyDescent="0.2">
      <c r="A41" s="12">
        <f t="shared" si="2"/>
        <v>20</v>
      </c>
      <c r="B41" s="49" t="s">
        <v>469</v>
      </c>
      <c r="C41" s="38">
        <v>0.4</v>
      </c>
      <c r="D41" s="13" t="s">
        <v>450</v>
      </c>
      <c r="E41" s="12" t="s">
        <v>452</v>
      </c>
      <c r="F41" s="2">
        <v>2000</v>
      </c>
      <c r="G41" s="58">
        <v>215.82</v>
      </c>
      <c r="H41" s="9">
        <f t="shared" si="0"/>
        <v>1784.18</v>
      </c>
      <c r="I41" s="40"/>
      <c r="J41" s="17">
        <f t="shared" si="1"/>
        <v>1784.18</v>
      </c>
    </row>
    <row r="42" spans="1:10" x14ac:dyDescent="0.2">
      <c r="A42" s="12">
        <f t="shared" si="2"/>
        <v>21</v>
      </c>
      <c r="B42" s="49" t="s">
        <v>470</v>
      </c>
      <c r="C42" s="38">
        <v>0.4</v>
      </c>
      <c r="D42" s="13" t="s">
        <v>449</v>
      </c>
      <c r="E42" s="12" t="s">
        <v>451</v>
      </c>
      <c r="F42" s="2">
        <v>1260</v>
      </c>
      <c r="G42" s="58">
        <v>182.16</v>
      </c>
      <c r="H42" s="9">
        <f t="shared" si="0"/>
        <v>1077.8399999999999</v>
      </c>
      <c r="I42" s="40"/>
      <c r="J42" s="17">
        <f t="shared" si="1"/>
        <v>1077.8399999999999</v>
      </c>
    </row>
    <row r="43" spans="1:10" s="1" customFormat="1" ht="15.6" customHeight="1" x14ac:dyDescent="0.2">
      <c r="A43" s="12">
        <f t="shared" si="2"/>
        <v>22</v>
      </c>
      <c r="B43" s="49" t="s">
        <v>471</v>
      </c>
      <c r="C43" s="38">
        <v>0.4</v>
      </c>
      <c r="D43" s="11" t="s">
        <v>361</v>
      </c>
      <c r="E43" s="12">
        <v>400</v>
      </c>
      <c r="F43" s="2">
        <v>400</v>
      </c>
      <c r="G43" s="58">
        <v>44.72</v>
      </c>
      <c r="H43" s="9">
        <f t="shared" si="0"/>
        <v>355.28</v>
      </c>
      <c r="I43" s="40"/>
      <c r="J43" s="17">
        <f t="shared" si="1"/>
        <v>355.28</v>
      </c>
    </row>
    <row r="44" spans="1:10" ht="13.9" customHeight="1" x14ac:dyDescent="0.2">
      <c r="A44" s="12">
        <f t="shared" si="2"/>
        <v>23</v>
      </c>
      <c r="B44" s="39" t="s">
        <v>472</v>
      </c>
      <c r="C44" s="38">
        <v>0.4</v>
      </c>
      <c r="D44" s="11" t="s">
        <v>362</v>
      </c>
      <c r="E44" s="12">
        <v>400</v>
      </c>
      <c r="F44" s="2">
        <v>400</v>
      </c>
      <c r="G44" s="58">
        <v>195.89</v>
      </c>
      <c r="H44" s="9">
        <f t="shared" si="0"/>
        <v>204.11</v>
      </c>
      <c r="I44" s="40"/>
      <c r="J44" s="17">
        <f t="shared" si="1"/>
        <v>204.11</v>
      </c>
    </row>
    <row r="45" spans="1:10" ht="15" customHeight="1" x14ac:dyDescent="0.2">
      <c r="A45" s="12">
        <f t="shared" si="2"/>
        <v>24</v>
      </c>
      <c r="B45" s="39" t="s">
        <v>473</v>
      </c>
      <c r="C45" s="10">
        <v>0.4</v>
      </c>
      <c r="D45" s="7" t="s">
        <v>362</v>
      </c>
      <c r="E45" s="2">
        <v>250</v>
      </c>
      <c r="F45" s="2">
        <v>250</v>
      </c>
      <c r="G45" s="58">
        <v>230</v>
      </c>
      <c r="H45" s="9">
        <f t="shared" si="0"/>
        <v>20</v>
      </c>
      <c r="I45" s="44"/>
      <c r="J45" s="17">
        <f t="shared" si="1"/>
        <v>20</v>
      </c>
    </row>
    <row r="46" spans="1:10" x14ac:dyDescent="0.2">
      <c r="A46" s="12">
        <f t="shared" si="2"/>
        <v>25</v>
      </c>
      <c r="B46" s="49" t="s">
        <v>474</v>
      </c>
      <c r="C46" s="38">
        <v>0.4</v>
      </c>
      <c r="D46" s="11" t="s">
        <v>364</v>
      </c>
      <c r="E46" s="12">
        <v>1000</v>
      </c>
      <c r="F46" s="2">
        <v>1000</v>
      </c>
      <c r="G46" s="58">
        <v>224.67</v>
      </c>
      <c r="H46" s="9">
        <f t="shared" si="0"/>
        <v>775.33</v>
      </c>
      <c r="I46" s="40"/>
      <c r="J46" s="17">
        <f t="shared" si="1"/>
        <v>775.33</v>
      </c>
    </row>
    <row r="47" spans="1:10" x14ac:dyDescent="0.2">
      <c r="A47" s="12">
        <f t="shared" si="2"/>
        <v>26</v>
      </c>
      <c r="B47" s="49" t="s">
        <v>475</v>
      </c>
      <c r="C47" s="38">
        <v>0.4</v>
      </c>
      <c r="D47" s="11" t="s">
        <v>634</v>
      </c>
      <c r="E47" s="12">
        <v>250</v>
      </c>
      <c r="F47" s="2">
        <v>250</v>
      </c>
      <c r="G47" s="58">
        <v>42.96</v>
      </c>
      <c r="H47" s="9">
        <f t="shared" si="0"/>
        <v>207.04</v>
      </c>
      <c r="I47" s="40"/>
      <c r="J47" s="17">
        <f t="shared" si="1"/>
        <v>207.04</v>
      </c>
    </row>
    <row r="48" spans="1:10" x14ac:dyDescent="0.2">
      <c r="A48" s="12">
        <f t="shared" si="2"/>
        <v>27</v>
      </c>
      <c r="B48" s="49" t="s">
        <v>476</v>
      </c>
      <c r="C48" s="38">
        <v>0.4</v>
      </c>
      <c r="D48" s="13" t="s">
        <v>412</v>
      </c>
      <c r="E48" s="12" t="s">
        <v>159</v>
      </c>
      <c r="F48" s="2">
        <v>800</v>
      </c>
      <c r="G48" s="58">
        <v>198.64</v>
      </c>
      <c r="H48" s="9">
        <f t="shared" si="0"/>
        <v>601.36</v>
      </c>
      <c r="I48" s="40"/>
      <c r="J48" s="17">
        <f t="shared" si="1"/>
        <v>601.36</v>
      </c>
    </row>
    <row r="49" spans="1:10" x14ac:dyDescent="0.2">
      <c r="A49" s="12">
        <f t="shared" si="2"/>
        <v>28</v>
      </c>
      <c r="B49" s="49" t="s">
        <v>477</v>
      </c>
      <c r="C49" s="38">
        <v>0.4</v>
      </c>
      <c r="D49" s="11" t="s">
        <v>370</v>
      </c>
      <c r="E49" s="12">
        <v>630</v>
      </c>
      <c r="F49" s="2">
        <v>630</v>
      </c>
      <c r="G49" s="58">
        <v>321.26</v>
      </c>
      <c r="H49" s="9">
        <f t="shared" si="0"/>
        <v>308.74</v>
      </c>
      <c r="I49" s="40">
        <v>15</v>
      </c>
      <c r="J49" s="17">
        <f t="shared" si="1"/>
        <v>292.6109677419355</v>
      </c>
    </row>
    <row r="50" spans="1:10" x14ac:dyDescent="0.2">
      <c r="A50" s="12">
        <f t="shared" si="2"/>
        <v>29</v>
      </c>
      <c r="B50" s="49" t="s">
        <v>478</v>
      </c>
      <c r="C50" s="38">
        <v>0.4</v>
      </c>
      <c r="D50" s="11" t="s">
        <v>375</v>
      </c>
      <c r="E50" s="12">
        <v>320</v>
      </c>
      <c r="F50" s="2">
        <v>320</v>
      </c>
      <c r="G50" s="58">
        <v>73.13</v>
      </c>
      <c r="H50" s="9">
        <f t="shared" si="0"/>
        <v>246.87</v>
      </c>
      <c r="I50" s="40"/>
      <c r="J50" s="17">
        <f t="shared" si="1"/>
        <v>246.87</v>
      </c>
    </row>
    <row r="51" spans="1:10" ht="13.15" customHeight="1" x14ac:dyDescent="0.2">
      <c r="A51" s="12">
        <f t="shared" si="2"/>
        <v>30</v>
      </c>
      <c r="B51" s="49" t="s">
        <v>116</v>
      </c>
      <c r="C51" s="38">
        <v>0.4</v>
      </c>
      <c r="D51" s="11" t="s">
        <v>377</v>
      </c>
      <c r="E51" s="12">
        <v>400</v>
      </c>
      <c r="F51" s="2">
        <v>400</v>
      </c>
      <c r="G51" s="58">
        <v>178.13</v>
      </c>
      <c r="H51" s="9">
        <f t="shared" si="0"/>
        <v>221.87</v>
      </c>
      <c r="I51" s="40">
        <v>50</v>
      </c>
      <c r="J51" s="17">
        <f t="shared" si="1"/>
        <v>168.10655913978496</v>
      </c>
    </row>
    <row r="52" spans="1:10" x14ac:dyDescent="0.2">
      <c r="A52" s="12">
        <f t="shared" si="2"/>
        <v>31</v>
      </c>
      <c r="B52" s="49" t="s">
        <v>117</v>
      </c>
      <c r="C52" s="38">
        <v>0.4</v>
      </c>
      <c r="D52" s="11" t="s">
        <v>377</v>
      </c>
      <c r="E52" s="12">
        <v>400</v>
      </c>
      <c r="F52" s="2">
        <v>400</v>
      </c>
      <c r="G52" s="58">
        <v>229.42</v>
      </c>
      <c r="H52" s="9">
        <f t="shared" si="0"/>
        <v>170.58</v>
      </c>
      <c r="I52" s="40">
        <v>15</v>
      </c>
      <c r="J52" s="17">
        <f t="shared" si="1"/>
        <v>154.4509677419355</v>
      </c>
    </row>
    <row r="53" spans="1:10" x14ac:dyDescent="0.2">
      <c r="A53" s="12">
        <f t="shared" si="2"/>
        <v>32</v>
      </c>
      <c r="B53" s="49" t="s">
        <v>118</v>
      </c>
      <c r="C53" s="38">
        <v>0.4</v>
      </c>
      <c r="D53" s="11" t="s">
        <v>377</v>
      </c>
      <c r="E53" s="12">
        <v>630</v>
      </c>
      <c r="F53" s="2">
        <v>630</v>
      </c>
      <c r="G53" s="58">
        <v>256.45</v>
      </c>
      <c r="H53" s="9">
        <f t="shared" si="0"/>
        <v>373.55</v>
      </c>
      <c r="I53" s="41">
        <v>51</v>
      </c>
      <c r="J53" s="17">
        <f t="shared" si="1"/>
        <v>318.71129032258068</v>
      </c>
    </row>
    <row r="54" spans="1:10" x14ac:dyDescent="0.2">
      <c r="A54" s="12">
        <f t="shared" si="2"/>
        <v>33</v>
      </c>
      <c r="B54" s="49" t="s">
        <v>119</v>
      </c>
      <c r="C54" s="38">
        <v>0.4</v>
      </c>
      <c r="D54" s="11" t="s">
        <v>377</v>
      </c>
      <c r="E54" s="12">
        <v>630</v>
      </c>
      <c r="F54" s="2">
        <v>630</v>
      </c>
      <c r="G54" s="58">
        <v>444.62</v>
      </c>
      <c r="H54" s="9">
        <f t="shared" si="0"/>
        <v>185.38</v>
      </c>
      <c r="I54" s="41">
        <v>110</v>
      </c>
      <c r="J54" s="17">
        <f t="shared" si="1"/>
        <v>67.10043010752689</v>
      </c>
    </row>
    <row r="55" spans="1:10" x14ac:dyDescent="0.2">
      <c r="A55" s="12">
        <f t="shared" si="2"/>
        <v>34</v>
      </c>
      <c r="B55" s="49" t="s">
        <v>479</v>
      </c>
      <c r="C55" s="38">
        <v>0.4</v>
      </c>
      <c r="D55" s="11" t="s">
        <v>355</v>
      </c>
      <c r="E55" s="12">
        <v>160</v>
      </c>
      <c r="F55" s="2">
        <v>160</v>
      </c>
      <c r="G55" s="58">
        <v>36.520000000000003</v>
      </c>
      <c r="H55" s="9">
        <f t="shared" si="0"/>
        <v>123.47999999999999</v>
      </c>
      <c r="I55" s="40"/>
      <c r="J55" s="17">
        <f t="shared" si="1"/>
        <v>123.47999999999999</v>
      </c>
    </row>
    <row r="56" spans="1:10" x14ac:dyDescent="0.2">
      <c r="A56" s="12">
        <f t="shared" si="2"/>
        <v>35</v>
      </c>
      <c r="B56" s="49" t="s">
        <v>480</v>
      </c>
      <c r="C56" s="38">
        <v>0.4</v>
      </c>
      <c r="D56" s="11" t="s">
        <v>356</v>
      </c>
      <c r="E56" s="12">
        <v>630</v>
      </c>
      <c r="F56" s="2">
        <v>630</v>
      </c>
      <c r="G56" s="58">
        <v>236.79</v>
      </c>
      <c r="H56" s="9">
        <f t="shared" si="0"/>
        <v>393.21000000000004</v>
      </c>
      <c r="I56" s="40"/>
      <c r="J56" s="17">
        <f t="shared" si="1"/>
        <v>393.21000000000004</v>
      </c>
    </row>
    <row r="57" spans="1:10" x14ac:dyDescent="0.2">
      <c r="A57" s="12">
        <f t="shared" si="2"/>
        <v>36</v>
      </c>
      <c r="B57" s="49" t="s">
        <v>152</v>
      </c>
      <c r="C57" s="38">
        <v>0.4</v>
      </c>
      <c r="D57" s="13" t="s">
        <v>440</v>
      </c>
      <c r="E57" s="12" t="s">
        <v>452</v>
      </c>
      <c r="F57" s="2">
        <v>2000</v>
      </c>
      <c r="G57" s="58">
        <v>815.63</v>
      </c>
      <c r="H57" s="9">
        <f t="shared" si="0"/>
        <v>1184.3699999999999</v>
      </c>
      <c r="I57" s="40">
        <v>24</v>
      </c>
      <c r="J57" s="17">
        <f t="shared" si="1"/>
        <v>1158.5635483870967</v>
      </c>
    </row>
    <row r="58" spans="1:10" x14ac:dyDescent="0.2">
      <c r="A58" s="12">
        <f t="shared" si="2"/>
        <v>37</v>
      </c>
      <c r="B58" s="49" t="s">
        <v>481</v>
      </c>
      <c r="C58" s="38">
        <v>0.4</v>
      </c>
      <c r="D58" s="31" t="s">
        <v>322</v>
      </c>
      <c r="E58" s="12" t="s">
        <v>452</v>
      </c>
      <c r="F58" s="2">
        <v>2000</v>
      </c>
      <c r="G58" s="58">
        <v>457.33</v>
      </c>
      <c r="H58" s="9">
        <f t="shared" si="0"/>
        <v>1542.67</v>
      </c>
      <c r="I58" s="40"/>
      <c r="J58" s="17">
        <f t="shared" si="1"/>
        <v>1542.67</v>
      </c>
    </row>
    <row r="59" spans="1:10" ht="17.45" customHeight="1" x14ac:dyDescent="0.2">
      <c r="A59" s="12">
        <f t="shared" si="2"/>
        <v>38</v>
      </c>
      <c r="B59" s="49" t="s">
        <v>67</v>
      </c>
      <c r="C59" s="38">
        <v>0.4</v>
      </c>
      <c r="D59" s="13" t="s">
        <v>246</v>
      </c>
      <c r="E59" s="12" t="s">
        <v>451</v>
      </c>
      <c r="F59" s="2">
        <v>1260</v>
      </c>
      <c r="G59" s="58">
        <v>867.96</v>
      </c>
      <c r="H59" s="9">
        <f t="shared" si="0"/>
        <v>392.03999999999996</v>
      </c>
      <c r="I59" s="40">
        <v>111</v>
      </c>
      <c r="J59" s="17">
        <f t="shared" si="1"/>
        <v>272.68516129032253</v>
      </c>
    </row>
    <row r="60" spans="1:10" x14ac:dyDescent="0.2">
      <c r="A60" s="12">
        <f t="shared" si="2"/>
        <v>39</v>
      </c>
      <c r="B60" s="49" t="s">
        <v>482</v>
      </c>
      <c r="C60" s="38">
        <v>0.4</v>
      </c>
      <c r="D60" s="31" t="s">
        <v>323</v>
      </c>
      <c r="E60" s="12" t="s">
        <v>451</v>
      </c>
      <c r="F60" s="2">
        <v>1260</v>
      </c>
      <c r="G60" s="58">
        <v>451.43</v>
      </c>
      <c r="H60" s="9">
        <f t="shared" si="0"/>
        <v>808.56999999999994</v>
      </c>
      <c r="I60" s="40"/>
      <c r="J60" s="17">
        <f t="shared" si="1"/>
        <v>808.56999999999994</v>
      </c>
    </row>
    <row r="61" spans="1:10" x14ac:dyDescent="0.2">
      <c r="A61" s="12">
        <f t="shared" si="2"/>
        <v>40</v>
      </c>
      <c r="B61" s="49" t="s">
        <v>483</v>
      </c>
      <c r="C61" s="38">
        <v>0.4</v>
      </c>
      <c r="D61" s="31" t="s">
        <v>324</v>
      </c>
      <c r="E61" s="12" t="s">
        <v>451</v>
      </c>
      <c r="F61" s="2">
        <v>1260</v>
      </c>
      <c r="G61" s="58">
        <v>413.61</v>
      </c>
      <c r="H61" s="9">
        <f t="shared" si="0"/>
        <v>846.39</v>
      </c>
      <c r="I61" s="40"/>
      <c r="J61" s="17">
        <f t="shared" si="1"/>
        <v>846.39</v>
      </c>
    </row>
    <row r="62" spans="1:10" x14ac:dyDescent="0.2">
      <c r="A62" s="12">
        <f t="shared" si="2"/>
        <v>41</v>
      </c>
      <c r="B62" s="49" t="s">
        <v>484</v>
      </c>
      <c r="C62" s="38">
        <v>0.4</v>
      </c>
      <c r="D62" s="13" t="s">
        <v>247</v>
      </c>
      <c r="E62" s="12" t="s">
        <v>452</v>
      </c>
      <c r="F62" s="2">
        <v>2000</v>
      </c>
      <c r="G62" s="58">
        <v>655.5</v>
      </c>
      <c r="H62" s="9">
        <f t="shared" si="0"/>
        <v>1344.5</v>
      </c>
      <c r="I62" s="40"/>
      <c r="J62" s="17">
        <f t="shared" si="1"/>
        <v>1344.5</v>
      </c>
    </row>
    <row r="63" spans="1:10" ht="15" customHeight="1" x14ac:dyDescent="0.2">
      <c r="A63" s="12">
        <f t="shared" si="2"/>
        <v>42</v>
      </c>
      <c r="B63" s="49" t="s">
        <v>485</v>
      </c>
      <c r="C63" s="38">
        <v>0.4</v>
      </c>
      <c r="D63" s="13" t="s">
        <v>265</v>
      </c>
      <c r="E63" s="12" t="s">
        <v>451</v>
      </c>
      <c r="F63" s="2">
        <v>1260</v>
      </c>
      <c r="G63" s="58">
        <v>382.98</v>
      </c>
      <c r="H63" s="9">
        <f t="shared" si="0"/>
        <v>877.02</v>
      </c>
      <c r="I63" s="40"/>
      <c r="J63" s="17">
        <f t="shared" si="1"/>
        <v>877.02</v>
      </c>
    </row>
    <row r="64" spans="1:10" x14ac:dyDescent="0.2">
      <c r="A64" s="12">
        <f t="shared" si="2"/>
        <v>43</v>
      </c>
      <c r="B64" s="49" t="s">
        <v>486</v>
      </c>
      <c r="C64" s="38">
        <v>0.4</v>
      </c>
      <c r="D64" s="31" t="s">
        <v>325</v>
      </c>
      <c r="E64" s="12" t="s">
        <v>451</v>
      </c>
      <c r="F64" s="2">
        <v>1260</v>
      </c>
      <c r="G64" s="58">
        <v>619.77</v>
      </c>
      <c r="H64" s="9">
        <f t="shared" si="0"/>
        <v>640.23</v>
      </c>
      <c r="I64" s="40"/>
      <c r="J64" s="17">
        <f t="shared" si="1"/>
        <v>640.23</v>
      </c>
    </row>
    <row r="65" spans="1:10" x14ac:dyDescent="0.2">
      <c r="A65" s="12">
        <f t="shared" si="2"/>
        <v>44</v>
      </c>
      <c r="B65" s="49" t="s">
        <v>94</v>
      </c>
      <c r="C65" s="38">
        <v>0.4</v>
      </c>
      <c r="D65" s="31" t="s">
        <v>326</v>
      </c>
      <c r="E65" s="12" t="s">
        <v>451</v>
      </c>
      <c r="F65" s="2">
        <v>1260</v>
      </c>
      <c r="G65" s="58">
        <v>506.74</v>
      </c>
      <c r="H65" s="9">
        <f t="shared" si="0"/>
        <v>753.26</v>
      </c>
      <c r="I65" s="43">
        <v>400</v>
      </c>
      <c r="J65" s="17">
        <f t="shared" si="1"/>
        <v>323.1524731182796</v>
      </c>
    </row>
    <row r="66" spans="1:10" x14ac:dyDescent="0.2">
      <c r="A66" s="12">
        <f t="shared" si="2"/>
        <v>45</v>
      </c>
      <c r="B66" s="49" t="s">
        <v>487</v>
      </c>
      <c r="C66" s="38">
        <v>0.4</v>
      </c>
      <c r="D66" s="13" t="s">
        <v>248</v>
      </c>
      <c r="E66" s="12" t="s">
        <v>451</v>
      </c>
      <c r="F66" s="2">
        <v>1260</v>
      </c>
      <c r="G66" s="58">
        <v>546.88</v>
      </c>
      <c r="H66" s="9">
        <f t="shared" si="0"/>
        <v>713.12</v>
      </c>
      <c r="I66" s="40">
        <v>15</v>
      </c>
      <c r="J66" s="17">
        <f t="shared" si="1"/>
        <v>696.99096774193549</v>
      </c>
    </row>
    <row r="67" spans="1:10" x14ac:dyDescent="0.2">
      <c r="A67" s="12">
        <f t="shared" si="2"/>
        <v>46</v>
      </c>
      <c r="B67" s="49" t="s">
        <v>488</v>
      </c>
      <c r="C67" s="38">
        <v>0.4</v>
      </c>
      <c r="D67" s="11" t="s">
        <v>347</v>
      </c>
      <c r="E67" s="12">
        <v>320</v>
      </c>
      <c r="F67" s="2">
        <v>320</v>
      </c>
      <c r="G67" s="58">
        <v>167.15</v>
      </c>
      <c r="H67" s="9">
        <f t="shared" si="0"/>
        <v>152.85</v>
      </c>
      <c r="I67" s="40">
        <v>10</v>
      </c>
      <c r="J67" s="17">
        <f t="shared" si="1"/>
        <v>142.09731182795699</v>
      </c>
    </row>
    <row r="68" spans="1:10" x14ac:dyDescent="0.2">
      <c r="A68" s="12">
        <f t="shared" si="2"/>
        <v>47</v>
      </c>
      <c r="B68" s="49" t="s">
        <v>489</v>
      </c>
      <c r="C68" s="38">
        <v>0.4</v>
      </c>
      <c r="D68" s="13" t="s">
        <v>392</v>
      </c>
      <c r="E68" s="12" t="s">
        <v>451</v>
      </c>
      <c r="F68" s="2">
        <v>1260</v>
      </c>
      <c r="G68" s="58">
        <v>701.34</v>
      </c>
      <c r="H68" s="9">
        <f t="shared" si="0"/>
        <v>558.66</v>
      </c>
      <c r="I68" s="40">
        <v>10</v>
      </c>
      <c r="J68" s="17">
        <f t="shared" si="1"/>
        <v>547.90731182795696</v>
      </c>
    </row>
    <row r="69" spans="1:10" x14ac:dyDescent="0.2">
      <c r="A69" s="12">
        <f t="shared" si="2"/>
        <v>48</v>
      </c>
      <c r="B69" s="49" t="s">
        <v>124</v>
      </c>
      <c r="C69" s="38">
        <v>0.4</v>
      </c>
      <c r="D69" s="13" t="s">
        <v>393</v>
      </c>
      <c r="E69" s="12" t="s">
        <v>451</v>
      </c>
      <c r="F69" s="2">
        <v>1260</v>
      </c>
      <c r="G69" s="58">
        <v>449.95</v>
      </c>
      <c r="H69" s="9">
        <f t="shared" si="0"/>
        <v>810.05</v>
      </c>
      <c r="I69" s="40"/>
      <c r="J69" s="17">
        <f t="shared" si="1"/>
        <v>810.05</v>
      </c>
    </row>
    <row r="70" spans="1:10" x14ac:dyDescent="0.2">
      <c r="A70" s="12">
        <f t="shared" si="2"/>
        <v>49</v>
      </c>
      <c r="B70" s="49" t="s">
        <v>125</v>
      </c>
      <c r="C70" s="38">
        <v>0.4</v>
      </c>
      <c r="D70" s="13" t="s">
        <v>395</v>
      </c>
      <c r="E70" s="12" t="s">
        <v>451</v>
      </c>
      <c r="F70" s="2">
        <v>1260</v>
      </c>
      <c r="G70" s="58">
        <v>191.69</v>
      </c>
      <c r="H70" s="9">
        <f t="shared" si="0"/>
        <v>1068.31</v>
      </c>
      <c r="I70" s="41"/>
      <c r="J70" s="17">
        <f t="shared" si="1"/>
        <v>1068.31</v>
      </c>
    </row>
    <row r="71" spans="1:10" ht="25.5" x14ac:dyDescent="0.2">
      <c r="A71" s="12">
        <f t="shared" si="2"/>
        <v>50</v>
      </c>
      <c r="B71" s="49" t="s">
        <v>490</v>
      </c>
      <c r="C71" s="38">
        <v>0.4</v>
      </c>
      <c r="D71" s="11" t="s">
        <v>365</v>
      </c>
      <c r="E71" s="12" t="s">
        <v>451</v>
      </c>
      <c r="F71" s="2">
        <v>1260</v>
      </c>
      <c r="G71" s="58">
        <v>204.87</v>
      </c>
      <c r="H71" s="9">
        <f t="shared" si="0"/>
        <v>1055.1300000000001</v>
      </c>
      <c r="I71" s="40"/>
      <c r="J71" s="17">
        <f t="shared" si="1"/>
        <v>1055.1300000000001</v>
      </c>
    </row>
    <row r="72" spans="1:10" x14ac:dyDescent="0.2">
      <c r="A72" s="12">
        <f t="shared" si="2"/>
        <v>51</v>
      </c>
      <c r="B72" s="49" t="s">
        <v>42</v>
      </c>
      <c r="C72" s="38">
        <v>0.4</v>
      </c>
      <c r="D72" s="13" t="s">
        <v>218</v>
      </c>
      <c r="E72" s="12" t="s">
        <v>451</v>
      </c>
      <c r="F72" s="2">
        <v>1260</v>
      </c>
      <c r="G72" s="58">
        <v>249.27</v>
      </c>
      <c r="H72" s="9">
        <f t="shared" si="0"/>
        <v>1010.73</v>
      </c>
      <c r="I72" s="40"/>
      <c r="J72" s="17">
        <f t="shared" si="1"/>
        <v>1010.73</v>
      </c>
    </row>
    <row r="73" spans="1:10" x14ac:dyDescent="0.2">
      <c r="A73" s="12">
        <f t="shared" si="2"/>
        <v>52</v>
      </c>
      <c r="B73" s="49" t="s">
        <v>491</v>
      </c>
      <c r="C73" s="38">
        <v>0.4</v>
      </c>
      <c r="D73" s="11" t="s">
        <v>363</v>
      </c>
      <c r="E73" s="12" t="s">
        <v>451</v>
      </c>
      <c r="F73" s="2">
        <v>1260</v>
      </c>
      <c r="G73" s="58">
        <v>92.95</v>
      </c>
      <c r="H73" s="9">
        <f t="shared" si="0"/>
        <v>1167.05</v>
      </c>
      <c r="I73" s="40"/>
      <c r="J73" s="17">
        <f t="shared" si="1"/>
        <v>1167.05</v>
      </c>
    </row>
    <row r="74" spans="1:10" x14ac:dyDescent="0.2">
      <c r="A74" s="12">
        <f t="shared" si="2"/>
        <v>53</v>
      </c>
      <c r="B74" s="49" t="s">
        <v>43</v>
      </c>
      <c r="C74" s="38">
        <v>0.4</v>
      </c>
      <c r="D74" s="13" t="s">
        <v>219</v>
      </c>
      <c r="E74" s="12" t="s">
        <v>451</v>
      </c>
      <c r="F74" s="2">
        <v>1260</v>
      </c>
      <c r="G74" s="58">
        <v>603.49</v>
      </c>
      <c r="H74" s="9">
        <f t="shared" si="0"/>
        <v>656.51</v>
      </c>
      <c r="I74" s="40"/>
      <c r="J74" s="17">
        <f t="shared" si="1"/>
        <v>656.51</v>
      </c>
    </row>
    <row r="75" spans="1:10" x14ac:dyDescent="0.2">
      <c r="A75" s="12">
        <f t="shared" si="2"/>
        <v>54</v>
      </c>
      <c r="B75" s="49" t="s">
        <v>44</v>
      </c>
      <c r="C75" s="38">
        <v>0.4</v>
      </c>
      <c r="D75" s="13" t="s">
        <v>220</v>
      </c>
      <c r="E75" s="12" t="s">
        <v>451</v>
      </c>
      <c r="F75" s="2">
        <v>1260</v>
      </c>
      <c r="G75" s="58">
        <v>510.96</v>
      </c>
      <c r="H75" s="9">
        <f t="shared" si="0"/>
        <v>749.04</v>
      </c>
      <c r="I75" s="40">
        <v>400</v>
      </c>
      <c r="J75" s="17">
        <f t="shared" si="1"/>
        <v>318.93247311827957</v>
      </c>
    </row>
    <row r="76" spans="1:10" x14ac:dyDescent="0.2">
      <c r="A76" s="12">
        <f t="shared" si="2"/>
        <v>55</v>
      </c>
      <c r="B76" s="49" t="s">
        <v>45</v>
      </c>
      <c r="C76" s="38">
        <v>0.4</v>
      </c>
      <c r="D76" s="13" t="s">
        <v>221</v>
      </c>
      <c r="E76" s="12" t="s">
        <v>452</v>
      </c>
      <c r="F76" s="2">
        <v>2000</v>
      </c>
      <c r="G76" s="58">
        <v>635.46</v>
      </c>
      <c r="H76" s="9">
        <f t="shared" si="0"/>
        <v>1364.54</v>
      </c>
      <c r="I76" s="40">
        <v>440</v>
      </c>
      <c r="J76" s="17">
        <f t="shared" si="1"/>
        <v>891.4217204301076</v>
      </c>
    </row>
    <row r="77" spans="1:10" x14ac:dyDescent="0.2">
      <c r="A77" s="12">
        <f t="shared" si="2"/>
        <v>56</v>
      </c>
      <c r="B77" s="49" t="s">
        <v>46</v>
      </c>
      <c r="C77" s="38">
        <v>0.4</v>
      </c>
      <c r="D77" s="13" t="s">
        <v>222</v>
      </c>
      <c r="E77" s="12" t="s">
        <v>451</v>
      </c>
      <c r="F77" s="2">
        <v>1260</v>
      </c>
      <c r="G77" s="58">
        <v>680.75</v>
      </c>
      <c r="H77" s="9">
        <f t="shared" si="0"/>
        <v>579.25</v>
      </c>
      <c r="I77" s="40"/>
      <c r="J77" s="17">
        <f t="shared" si="1"/>
        <v>579.25</v>
      </c>
    </row>
    <row r="78" spans="1:10" ht="15.6" customHeight="1" x14ac:dyDescent="0.2">
      <c r="A78" s="12">
        <f t="shared" si="2"/>
        <v>57</v>
      </c>
      <c r="B78" s="49" t="s">
        <v>492</v>
      </c>
      <c r="C78" s="38">
        <v>0.4</v>
      </c>
      <c r="D78" s="11" t="s">
        <v>366</v>
      </c>
      <c r="E78" s="12" t="s">
        <v>452</v>
      </c>
      <c r="F78" s="2">
        <v>2000</v>
      </c>
      <c r="G78" s="58">
        <v>446.55</v>
      </c>
      <c r="H78" s="9">
        <f t="shared" si="0"/>
        <v>1553.45</v>
      </c>
      <c r="I78" s="40">
        <v>15</v>
      </c>
      <c r="J78" s="17">
        <f t="shared" si="1"/>
        <v>1537.3209677419354</v>
      </c>
    </row>
    <row r="79" spans="1:10" ht="16.899999999999999" customHeight="1" x14ac:dyDescent="0.2">
      <c r="A79" s="12">
        <f t="shared" si="2"/>
        <v>58</v>
      </c>
      <c r="B79" s="49" t="s">
        <v>95</v>
      </c>
      <c r="C79" s="38">
        <v>0.4</v>
      </c>
      <c r="D79" s="13" t="s">
        <v>327</v>
      </c>
      <c r="E79" s="12" t="s">
        <v>451</v>
      </c>
      <c r="F79" s="2">
        <v>1260</v>
      </c>
      <c r="G79" s="58">
        <v>291.08999999999997</v>
      </c>
      <c r="H79" s="9">
        <f t="shared" si="0"/>
        <v>968.91000000000008</v>
      </c>
      <c r="I79" s="40"/>
      <c r="J79" s="17">
        <f t="shared" si="1"/>
        <v>968.91000000000008</v>
      </c>
    </row>
    <row r="80" spans="1:10" x14ac:dyDescent="0.2">
      <c r="A80" s="12">
        <f t="shared" si="2"/>
        <v>59</v>
      </c>
      <c r="B80" s="49" t="s">
        <v>96</v>
      </c>
      <c r="C80" s="38">
        <v>0.4</v>
      </c>
      <c r="D80" s="13" t="s">
        <v>328</v>
      </c>
      <c r="E80" s="12" t="s">
        <v>451</v>
      </c>
      <c r="F80" s="2">
        <v>1260</v>
      </c>
      <c r="G80" s="58">
        <v>267.26</v>
      </c>
      <c r="H80" s="9">
        <f t="shared" si="0"/>
        <v>992.74</v>
      </c>
      <c r="I80" s="40"/>
      <c r="J80" s="17">
        <f t="shared" si="1"/>
        <v>992.74</v>
      </c>
    </row>
    <row r="81" spans="1:10" x14ac:dyDescent="0.2">
      <c r="A81" s="12">
        <f t="shared" si="2"/>
        <v>60</v>
      </c>
      <c r="B81" s="49" t="s">
        <v>97</v>
      </c>
      <c r="C81" s="38">
        <v>0.4</v>
      </c>
      <c r="D81" s="13" t="s">
        <v>329</v>
      </c>
      <c r="E81" s="12" t="s">
        <v>451</v>
      </c>
      <c r="F81" s="2">
        <v>1260</v>
      </c>
      <c r="G81" s="58">
        <v>566.09</v>
      </c>
      <c r="H81" s="9">
        <f t="shared" si="0"/>
        <v>693.91</v>
      </c>
      <c r="I81" s="40">
        <v>8</v>
      </c>
      <c r="J81" s="17">
        <f t="shared" si="1"/>
        <v>685.30784946236554</v>
      </c>
    </row>
    <row r="82" spans="1:10" x14ac:dyDescent="0.2">
      <c r="A82" s="12">
        <f t="shared" si="2"/>
        <v>61</v>
      </c>
      <c r="B82" s="49" t="s">
        <v>98</v>
      </c>
      <c r="C82" s="38">
        <v>0.4</v>
      </c>
      <c r="D82" s="13" t="s">
        <v>330</v>
      </c>
      <c r="E82" s="12" t="s">
        <v>451</v>
      </c>
      <c r="F82" s="2">
        <v>1260</v>
      </c>
      <c r="G82" s="58">
        <v>600.83000000000004</v>
      </c>
      <c r="H82" s="9">
        <f t="shared" si="0"/>
        <v>659.17</v>
      </c>
      <c r="I82" s="40"/>
      <c r="J82" s="17">
        <f t="shared" si="1"/>
        <v>659.17</v>
      </c>
    </row>
    <row r="83" spans="1:10" x14ac:dyDescent="0.2">
      <c r="A83" s="12">
        <f t="shared" si="2"/>
        <v>62</v>
      </c>
      <c r="B83" s="49" t="s">
        <v>99</v>
      </c>
      <c r="C83" s="38">
        <v>0.4</v>
      </c>
      <c r="D83" s="13" t="s">
        <v>331</v>
      </c>
      <c r="E83" s="12">
        <v>1000</v>
      </c>
      <c r="F83" s="2">
        <v>1000</v>
      </c>
      <c r="G83" s="58">
        <v>316.31</v>
      </c>
      <c r="H83" s="9">
        <f t="shared" si="0"/>
        <v>683.69</v>
      </c>
      <c r="I83" s="40"/>
      <c r="J83" s="17">
        <f t="shared" si="1"/>
        <v>683.69</v>
      </c>
    </row>
    <row r="84" spans="1:10" x14ac:dyDescent="0.2">
      <c r="A84" s="12">
        <f t="shared" si="2"/>
        <v>63</v>
      </c>
      <c r="B84" s="49" t="s">
        <v>99</v>
      </c>
      <c r="C84" s="38">
        <v>0.4</v>
      </c>
      <c r="D84" s="13" t="s">
        <v>331</v>
      </c>
      <c r="E84" s="12">
        <v>750</v>
      </c>
      <c r="F84" s="2">
        <v>750</v>
      </c>
      <c r="G84" s="58">
        <v>249.54</v>
      </c>
      <c r="H84" s="9">
        <f t="shared" si="0"/>
        <v>500.46000000000004</v>
      </c>
      <c r="I84" s="40"/>
      <c r="J84" s="17">
        <f t="shared" si="1"/>
        <v>500.46000000000004</v>
      </c>
    </row>
    <row r="85" spans="1:10" ht="17.45" customHeight="1" x14ac:dyDescent="0.2">
      <c r="A85" s="12">
        <f t="shared" si="2"/>
        <v>64</v>
      </c>
      <c r="B85" s="49" t="s">
        <v>100</v>
      </c>
      <c r="C85" s="38">
        <v>0.4</v>
      </c>
      <c r="D85" s="13" t="s">
        <v>332</v>
      </c>
      <c r="E85" s="12" t="s">
        <v>451</v>
      </c>
      <c r="F85" s="2">
        <v>1260</v>
      </c>
      <c r="G85" s="58">
        <v>547.08000000000004</v>
      </c>
      <c r="H85" s="9">
        <f t="shared" si="0"/>
        <v>712.92</v>
      </c>
      <c r="I85" s="40"/>
      <c r="J85" s="17">
        <f t="shared" si="1"/>
        <v>712.92</v>
      </c>
    </row>
    <row r="86" spans="1:10" x14ac:dyDescent="0.2">
      <c r="A86" s="12">
        <f t="shared" si="2"/>
        <v>65</v>
      </c>
      <c r="B86" s="49" t="s">
        <v>101</v>
      </c>
      <c r="C86" s="38">
        <v>0.4</v>
      </c>
      <c r="D86" s="13" t="s">
        <v>333</v>
      </c>
      <c r="E86" s="12" t="s">
        <v>451</v>
      </c>
      <c r="F86" s="2">
        <v>1260</v>
      </c>
      <c r="G86" s="58">
        <v>294.98</v>
      </c>
      <c r="H86" s="9">
        <f t="shared" si="0"/>
        <v>965.02</v>
      </c>
      <c r="I86" s="40">
        <v>29.2</v>
      </c>
      <c r="J86" s="17">
        <f t="shared" si="1"/>
        <v>933.62215053763441</v>
      </c>
    </row>
    <row r="87" spans="1:10" x14ac:dyDescent="0.2">
      <c r="A87" s="12">
        <f t="shared" si="2"/>
        <v>66</v>
      </c>
      <c r="B87" s="49" t="s">
        <v>102</v>
      </c>
      <c r="C87" s="38">
        <v>0.4</v>
      </c>
      <c r="D87" s="13" t="s">
        <v>334</v>
      </c>
      <c r="E87" s="12" t="s">
        <v>451</v>
      </c>
      <c r="F87" s="2">
        <v>1260</v>
      </c>
      <c r="G87" s="58">
        <v>178.17</v>
      </c>
      <c r="H87" s="9">
        <f t="shared" ref="H87:H150" si="3">F87-G87</f>
        <v>1081.83</v>
      </c>
      <c r="I87" s="40"/>
      <c r="J87" s="17">
        <f t="shared" ref="J87:J150" si="4">H87-(I87/0.93)</f>
        <v>1081.83</v>
      </c>
    </row>
    <row r="88" spans="1:10" ht="12" customHeight="1" x14ac:dyDescent="0.2">
      <c r="A88" s="12">
        <f t="shared" ref="A88:A151" si="5">A87+1</f>
        <v>67</v>
      </c>
      <c r="B88" s="49" t="s">
        <v>103</v>
      </c>
      <c r="C88" s="38">
        <v>0.4</v>
      </c>
      <c r="D88" s="13" t="s">
        <v>335</v>
      </c>
      <c r="E88" s="12" t="s">
        <v>452</v>
      </c>
      <c r="F88" s="2">
        <v>2000</v>
      </c>
      <c r="G88" s="58">
        <v>623.36</v>
      </c>
      <c r="H88" s="9">
        <f t="shared" si="3"/>
        <v>1376.6399999999999</v>
      </c>
      <c r="I88" s="40"/>
      <c r="J88" s="17">
        <f t="shared" si="4"/>
        <v>1376.6399999999999</v>
      </c>
    </row>
    <row r="89" spans="1:10" x14ac:dyDescent="0.2">
      <c r="A89" s="12">
        <f t="shared" si="5"/>
        <v>68</v>
      </c>
      <c r="B89" s="49" t="s">
        <v>493</v>
      </c>
      <c r="C89" s="38">
        <v>0.4</v>
      </c>
      <c r="D89" s="11" t="s">
        <v>367</v>
      </c>
      <c r="E89" s="12">
        <v>400</v>
      </c>
      <c r="F89" s="2">
        <v>400</v>
      </c>
      <c r="G89" s="58">
        <v>84.63</v>
      </c>
      <c r="H89" s="9">
        <f t="shared" si="3"/>
        <v>315.37</v>
      </c>
      <c r="I89" s="40"/>
      <c r="J89" s="17">
        <f t="shared" si="4"/>
        <v>315.37</v>
      </c>
    </row>
    <row r="90" spans="1:10" ht="12" customHeight="1" x14ac:dyDescent="0.2">
      <c r="A90" s="12">
        <f t="shared" si="5"/>
        <v>69</v>
      </c>
      <c r="B90" s="49" t="s">
        <v>104</v>
      </c>
      <c r="C90" s="38">
        <v>0.4</v>
      </c>
      <c r="D90" s="13" t="s">
        <v>336</v>
      </c>
      <c r="E90" s="12" t="s">
        <v>452</v>
      </c>
      <c r="F90" s="2">
        <v>2000</v>
      </c>
      <c r="G90" s="58">
        <v>588.47</v>
      </c>
      <c r="H90" s="9">
        <f t="shared" si="3"/>
        <v>1411.53</v>
      </c>
      <c r="I90" s="40"/>
      <c r="J90" s="17">
        <f t="shared" si="4"/>
        <v>1411.53</v>
      </c>
    </row>
    <row r="91" spans="1:10" x14ac:dyDescent="0.2">
      <c r="A91" s="12">
        <f t="shared" si="5"/>
        <v>70</v>
      </c>
      <c r="B91" s="49" t="s">
        <v>105</v>
      </c>
      <c r="C91" s="38">
        <v>0.4</v>
      </c>
      <c r="D91" s="13" t="s">
        <v>337</v>
      </c>
      <c r="E91" s="12" t="s">
        <v>451</v>
      </c>
      <c r="F91" s="2">
        <v>1260</v>
      </c>
      <c r="G91" s="58">
        <v>415.43</v>
      </c>
      <c r="H91" s="9">
        <f t="shared" si="3"/>
        <v>844.56999999999994</v>
      </c>
      <c r="I91" s="40"/>
      <c r="J91" s="17">
        <f t="shared" si="4"/>
        <v>844.56999999999994</v>
      </c>
    </row>
    <row r="92" spans="1:10" x14ac:dyDescent="0.2">
      <c r="A92" s="12">
        <f t="shared" si="5"/>
        <v>71</v>
      </c>
      <c r="B92" s="49" t="s">
        <v>106</v>
      </c>
      <c r="C92" s="38">
        <v>0.4</v>
      </c>
      <c r="D92" s="13" t="s">
        <v>338</v>
      </c>
      <c r="E92" s="12" t="s">
        <v>451</v>
      </c>
      <c r="F92" s="2">
        <v>1260</v>
      </c>
      <c r="G92" s="58">
        <v>565.16999999999996</v>
      </c>
      <c r="H92" s="9">
        <f t="shared" si="3"/>
        <v>694.83</v>
      </c>
      <c r="I92" s="40"/>
      <c r="J92" s="17">
        <f t="shared" si="4"/>
        <v>694.83</v>
      </c>
    </row>
    <row r="93" spans="1:10" x14ac:dyDescent="0.2">
      <c r="A93" s="12">
        <f t="shared" si="5"/>
        <v>72</v>
      </c>
      <c r="B93" s="49" t="s">
        <v>494</v>
      </c>
      <c r="C93" s="38">
        <v>0.4</v>
      </c>
      <c r="D93" s="11" t="s">
        <v>217</v>
      </c>
      <c r="E93" s="12" t="s">
        <v>451</v>
      </c>
      <c r="F93" s="2">
        <v>1260</v>
      </c>
      <c r="G93" s="58">
        <v>145.58000000000001</v>
      </c>
      <c r="H93" s="9">
        <f t="shared" si="3"/>
        <v>1114.42</v>
      </c>
      <c r="I93" s="40"/>
      <c r="J93" s="17">
        <f t="shared" si="4"/>
        <v>1114.42</v>
      </c>
    </row>
    <row r="94" spans="1:10" ht="13.5" customHeight="1" x14ac:dyDescent="0.2">
      <c r="A94" s="12">
        <f t="shared" si="5"/>
        <v>73</v>
      </c>
      <c r="B94" s="49" t="s">
        <v>64</v>
      </c>
      <c r="C94" s="38">
        <v>0.4</v>
      </c>
      <c r="D94" s="13" t="s">
        <v>240</v>
      </c>
      <c r="E94" s="12" t="s">
        <v>451</v>
      </c>
      <c r="F94" s="2">
        <v>1260</v>
      </c>
      <c r="G94" s="58">
        <v>483.78</v>
      </c>
      <c r="H94" s="9">
        <f t="shared" si="3"/>
        <v>776.22</v>
      </c>
      <c r="I94" s="40"/>
      <c r="J94" s="17">
        <f t="shared" si="4"/>
        <v>776.22</v>
      </c>
    </row>
    <row r="95" spans="1:10" x14ac:dyDescent="0.2">
      <c r="A95" s="12">
        <f t="shared" si="5"/>
        <v>74</v>
      </c>
      <c r="B95" s="49" t="s">
        <v>495</v>
      </c>
      <c r="C95" s="38">
        <v>0.4</v>
      </c>
      <c r="D95" s="13" t="s">
        <v>339</v>
      </c>
      <c r="E95" s="12" t="s">
        <v>452</v>
      </c>
      <c r="F95" s="2">
        <v>2000</v>
      </c>
      <c r="G95" s="58">
        <v>577.14</v>
      </c>
      <c r="H95" s="9">
        <f t="shared" si="3"/>
        <v>1422.8600000000001</v>
      </c>
      <c r="I95" s="40"/>
      <c r="J95" s="17">
        <f t="shared" si="4"/>
        <v>1422.8600000000001</v>
      </c>
    </row>
    <row r="96" spans="1:10" x14ac:dyDescent="0.2">
      <c r="A96" s="12">
        <f t="shared" si="5"/>
        <v>75</v>
      </c>
      <c r="B96" s="49" t="s">
        <v>107</v>
      </c>
      <c r="C96" s="38">
        <v>0.4</v>
      </c>
      <c r="D96" s="13" t="s">
        <v>340</v>
      </c>
      <c r="E96" s="12" t="s">
        <v>452</v>
      </c>
      <c r="F96" s="2">
        <v>2000</v>
      </c>
      <c r="G96" s="58">
        <v>789.58</v>
      </c>
      <c r="H96" s="9">
        <f t="shared" si="3"/>
        <v>1210.42</v>
      </c>
      <c r="I96" s="40">
        <v>40</v>
      </c>
      <c r="J96" s="17">
        <f t="shared" si="4"/>
        <v>1167.409247311828</v>
      </c>
    </row>
    <row r="97" spans="1:10" x14ac:dyDescent="0.2">
      <c r="A97" s="12">
        <f t="shared" si="5"/>
        <v>76</v>
      </c>
      <c r="B97" s="49" t="s">
        <v>108</v>
      </c>
      <c r="C97" s="38">
        <v>0.4</v>
      </c>
      <c r="D97" s="13" t="s">
        <v>341</v>
      </c>
      <c r="E97" s="12" t="s">
        <v>452</v>
      </c>
      <c r="F97" s="2">
        <v>2000</v>
      </c>
      <c r="G97" s="58">
        <v>551.49</v>
      </c>
      <c r="H97" s="9">
        <f t="shared" si="3"/>
        <v>1448.51</v>
      </c>
      <c r="I97" s="40"/>
      <c r="J97" s="17">
        <f t="shared" si="4"/>
        <v>1448.51</v>
      </c>
    </row>
    <row r="98" spans="1:10" x14ac:dyDescent="0.2">
      <c r="A98" s="12">
        <f t="shared" si="5"/>
        <v>77</v>
      </c>
      <c r="B98" s="49" t="s">
        <v>496</v>
      </c>
      <c r="C98" s="38">
        <v>0.4</v>
      </c>
      <c r="D98" s="13" t="s">
        <v>342</v>
      </c>
      <c r="E98" s="12" t="s">
        <v>452</v>
      </c>
      <c r="F98" s="2">
        <v>2000</v>
      </c>
      <c r="G98" s="58">
        <v>527.05999999999995</v>
      </c>
      <c r="H98" s="9">
        <f t="shared" si="3"/>
        <v>1472.94</v>
      </c>
      <c r="I98" s="40">
        <v>15</v>
      </c>
      <c r="J98" s="17">
        <f t="shared" si="4"/>
        <v>1456.8109677419354</v>
      </c>
    </row>
    <row r="99" spans="1:10" ht="12" customHeight="1" x14ac:dyDescent="0.2">
      <c r="A99" s="12">
        <f t="shared" si="5"/>
        <v>78</v>
      </c>
      <c r="B99" s="49" t="s">
        <v>109</v>
      </c>
      <c r="C99" s="38">
        <v>0.4</v>
      </c>
      <c r="D99" s="13" t="s">
        <v>343</v>
      </c>
      <c r="E99" s="12" t="s">
        <v>451</v>
      </c>
      <c r="F99" s="2">
        <v>1260</v>
      </c>
      <c r="G99" s="58">
        <v>444.95</v>
      </c>
      <c r="H99" s="9">
        <f t="shared" si="3"/>
        <v>815.05</v>
      </c>
      <c r="I99" s="40"/>
      <c r="J99" s="17">
        <f t="shared" si="4"/>
        <v>815.05</v>
      </c>
    </row>
    <row r="100" spans="1:10" x14ac:dyDescent="0.2">
      <c r="A100" s="12">
        <f t="shared" si="5"/>
        <v>79</v>
      </c>
      <c r="B100" s="49" t="s">
        <v>110</v>
      </c>
      <c r="C100" s="38">
        <v>0.4</v>
      </c>
      <c r="D100" s="13" t="s">
        <v>327</v>
      </c>
      <c r="E100" s="12" t="s">
        <v>451</v>
      </c>
      <c r="F100" s="2">
        <v>1260</v>
      </c>
      <c r="G100" s="58">
        <v>430.19</v>
      </c>
      <c r="H100" s="9">
        <f t="shared" si="3"/>
        <v>829.81</v>
      </c>
      <c r="I100" s="40"/>
      <c r="J100" s="17">
        <f t="shared" si="4"/>
        <v>829.81</v>
      </c>
    </row>
    <row r="101" spans="1:10" x14ac:dyDescent="0.2">
      <c r="A101" s="12">
        <f t="shared" si="5"/>
        <v>80</v>
      </c>
      <c r="B101" s="49" t="s">
        <v>111</v>
      </c>
      <c r="C101" s="38">
        <v>0.4</v>
      </c>
      <c r="D101" s="13" t="s">
        <v>327</v>
      </c>
      <c r="E101" s="12" t="s">
        <v>451</v>
      </c>
      <c r="F101" s="2">
        <v>1260</v>
      </c>
      <c r="G101" s="58">
        <v>248.99</v>
      </c>
      <c r="H101" s="9">
        <f t="shared" si="3"/>
        <v>1011.01</v>
      </c>
      <c r="I101" s="40"/>
      <c r="J101" s="17">
        <f t="shared" si="4"/>
        <v>1011.01</v>
      </c>
    </row>
    <row r="102" spans="1:10" x14ac:dyDescent="0.2">
      <c r="A102" s="12">
        <f t="shared" si="5"/>
        <v>81</v>
      </c>
      <c r="B102" s="49" t="s">
        <v>112</v>
      </c>
      <c r="C102" s="38">
        <v>0.4</v>
      </c>
      <c r="D102" s="13" t="s">
        <v>328</v>
      </c>
      <c r="E102" s="12" t="s">
        <v>451</v>
      </c>
      <c r="F102" s="2">
        <v>1260</v>
      </c>
      <c r="G102" s="58">
        <v>292.08</v>
      </c>
      <c r="H102" s="9">
        <f t="shared" si="3"/>
        <v>967.92000000000007</v>
      </c>
      <c r="I102" s="40"/>
      <c r="J102" s="17">
        <f t="shared" si="4"/>
        <v>967.92000000000007</v>
      </c>
    </row>
    <row r="103" spans="1:10" x14ac:dyDescent="0.2">
      <c r="A103" s="12">
        <f t="shared" si="5"/>
        <v>82</v>
      </c>
      <c r="B103" s="49" t="s">
        <v>113</v>
      </c>
      <c r="C103" s="38">
        <v>0.4</v>
      </c>
      <c r="D103" s="13" t="s">
        <v>344</v>
      </c>
      <c r="E103" s="12" t="s">
        <v>451</v>
      </c>
      <c r="F103" s="2">
        <v>1260</v>
      </c>
      <c r="G103" s="58">
        <v>458.2</v>
      </c>
      <c r="H103" s="9">
        <f t="shared" si="3"/>
        <v>801.8</v>
      </c>
      <c r="I103" s="40"/>
      <c r="J103" s="17">
        <f t="shared" si="4"/>
        <v>801.8</v>
      </c>
    </row>
    <row r="104" spans="1:10" x14ac:dyDescent="0.2">
      <c r="A104" s="12">
        <f t="shared" si="5"/>
        <v>83</v>
      </c>
      <c r="B104" s="49" t="s">
        <v>497</v>
      </c>
      <c r="C104" s="38">
        <v>0.4</v>
      </c>
      <c r="D104" s="13" t="s">
        <v>396</v>
      </c>
      <c r="E104" s="12" t="s">
        <v>452</v>
      </c>
      <c r="F104" s="2">
        <v>2000</v>
      </c>
      <c r="G104" s="58">
        <v>612.15</v>
      </c>
      <c r="H104" s="9">
        <f t="shared" si="3"/>
        <v>1387.85</v>
      </c>
      <c r="I104" s="41"/>
      <c r="J104" s="17">
        <f t="shared" si="4"/>
        <v>1387.85</v>
      </c>
    </row>
    <row r="105" spans="1:10" x14ac:dyDescent="0.2">
      <c r="A105" s="12">
        <f t="shared" si="5"/>
        <v>84</v>
      </c>
      <c r="B105" s="49" t="s">
        <v>126</v>
      </c>
      <c r="C105" s="38">
        <v>0.4</v>
      </c>
      <c r="D105" s="13" t="s">
        <v>397</v>
      </c>
      <c r="E105" s="12" t="s">
        <v>451</v>
      </c>
      <c r="F105" s="2">
        <v>1260</v>
      </c>
      <c r="G105" s="58">
        <v>841.66</v>
      </c>
      <c r="H105" s="9">
        <f t="shared" si="3"/>
        <v>418.34000000000003</v>
      </c>
      <c r="I105" s="40"/>
      <c r="J105" s="17">
        <f t="shared" si="4"/>
        <v>418.34000000000003</v>
      </c>
    </row>
    <row r="106" spans="1:10" x14ac:dyDescent="0.2">
      <c r="A106" s="12">
        <f t="shared" si="5"/>
        <v>85</v>
      </c>
      <c r="B106" s="49" t="s">
        <v>127</v>
      </c>
      <c r="C106" s="38">
        <v>0.4</v>
      </c>
      <c r="D106" s="13" t="s">
        <v>398</v>
      </c>
      <c r="E106" s="12" t="s">
        <v>451</v>
      </c>
      <c r="F106" s="2">
        <v>1260</v>
      </c>
      <c r="G106" s="58">
        <v>608.45000000000005</v>
      </c>
      <c r="H106" s="9">
        <f t="shared" si="3"/>
        <v>651.54999999999995</v>
      </c>
      <c r="I106" s="40"/>
      <c r="J106" s="17">
        <f t="shared" si="4"/>
        <v>651.54999999999995</v>
      </c>
    </row>
    <row r="107" spans="1:10" ht="15.75" customHeight="1" x14ac:dyDescent="0.2">
      <c r="A107" s="12">
        <f t="shared" si="5"/>
        <v>86</v>
      </c>
      <c r="B107" s="49" t="s">
        <v>128</v>
      </c>
      <c r="C107" s="38">
        <v>0.4</v>
      </c>
      <c r="D107" s="13" t="s">
        <v>399</v>
      </c>
      <c r="E107" s="12" t="s">
        <v>452</v>
      </c>
      <c r="F107" s="2">
        <v>2000</v>
      </c>
      <c r="G107" s="58">
        <v>378.74</v>
      </c>
      <c r="H107" s="9">
        <f t="shared" si="3"/>
        <v>1621.26</v>
      </c>
      <c r="I107" s="41"/>
      <c r="J107" s="17">
        <f t="shared" si="4"/>
        <v>1621.26</v>
      </c>
    </row>
    <row r="108" spans="1:10" ht="15.75" customHeight="1" x14ac:dyDescent="0.2">
      <c r="A108" s="12">
        <f t="shared" si="5"/>
        <v>87</v>
      </c>
      <c r="B108" s="49" t="s">
        <v>129</v>
      </c>
      <c r="C108" s="38">
        <v>0.4</v>
      </c>
      <c r="D108" s="13" t="s">
        <v>400</v>
      </c>
      <c r="E108" s="12" t="s">
        <v>451</v>
      </c>
      <c r="F108" s="2">
        <v>1260</v>
      </c>
      <c r="G108" s="58">
        <v>563.49</v>
      </c>
      <c r="H108" s="9">
        <f t="shared" si="3"/>
        <v>696.51</v>
      </c>
      <c r="I108" s="40"/>
      <c r="J108" s="17">
        <f t="shared" si="4"/>
        <v>696.51</v>
      </c>
    </row>
    <row r="109" spans="1:10" ht="15.75" customHeight="1" x14ac:dyDescent="0.2">
      <c r="A109" s="12">
        <f t="shared" si="5"/>
        <v>88</v>
      </c>
      <c r="B109" s="49" t="s">
        <v>130</v>
      </c>
      <c r="C109" s="38">
        <v>0.4</v>
      </c>
      <c r="D109" s="13" t="s">
        <v>401</v>
      </c>
      <c r="E109" s="12" t="s">
        <v>452</v>
      </c>
      <c r="F109" s="2">
        <v>2000</v>
      </c>
      <c r="G109" s="58">
        <v>449.52</v>
      </c>
      <c r="H109" s="9">
        <f t="shared" si="3"/>
        <v>1550.48</v>
      </c>
      <c r="I109" s="40"/>
      <c r="J109" s="17">
        <f t="shared" si="4"/>
        <v>1550.48</v>
      </c>
    </row>
    <row r="110" spans="1:10" ht="15.75" customHeight="1" x14ac:dyDescent="0.2">
      <c r="A110" s="12">
        <f t="shared" si="5"/>
        <v>89</v>
      </c>
      <c r="B110" s="49" t="s">
        <v>131</v>
      </c>
      <c r="C110" s="38">
        <v>0.4</v>
      </c>
      <c r="D110" s="13" t="s">
        <v>402</v>
      </c>
      <c r="E110" s="12" t="s">
        <v>451</v>
      </c>
      <c r="F110" s="2">
        <v>1260</v>
      </c>
      <c r="G110" s="58">
        <v>449.94</v>
      </c>
      <c r="H110" s="9">
        <f t="shared" si="3"/>
        <v>810.06</v>
      </c>
      <c r="I110" s="41"/>
      <c r="J110" s="17">
        <f t="shared" si="4"/>
        <v>810.06</v>
      </c>
    </row>
    <row r="111" spans="1:10" ht="15.75" customHeight="1" x14ac:dyDescent="0.2">
      <c r="A111" s="12">
        <f t="shared" si="5"/>
        <v>90</v>
      </c>
      <c r="B111" s="49" t="s">
        <v>132</v>
      </c>
      <c r="C111" s="38">
        <v>0.4</v>
      </c>
      <c r="D111" s="13" t="s">
        <v>403</v>
      </c>
      <c r="E111" s="12" t="s">
        <v>452</v>
      </c>
      <c r="F111" s="2">
        <v>2000</v>
      </c>
      <c r="G111" s="58">
        <v>601.91999999999996</v>
      </c>
      <c r="H111" s="9">
        <f t="shared" si="3"/>
        <v>1398.08</v>
      </c>
      <c r="I111" s="40"/>
      <c r="J111" s="17">
        <f t="shared" si="4"/>
        <v>1398.08</v>
      </c>
    </row>
    <row r="112" spans="1:10" ht="15.75" customHeight="1" x14ac:dyDescent="0.2">
      <c r="A112" s="12">
        <f t="shared" si="5"/>
        <v>91</v>
      </c>
      <c r="B112" s="49" t="s">
        <v>498</v>
      </c>
      <c r="C112" s="38">
        <v>0.4</v>
      </c>
      <c r="D112" s="13" t="s">
        <v>241</v>
      </c>
      <c r="E112" s="12" t="s">
        <v>452</v>
      </c>
      <c r="F112" s="2">
        <v>2000</v>
      </c>
      <c r="G112" s="58">
        <v>612.80999999999995</v>
      </c>
      <c r="H112" s="9">
        <f t="shared" si="3"/>
        <v>1387.19</v>
      </c>
      <c r="I112" s="40"/>
      <c r="J112" s="17">
        <f t="shared" si="4"/>
        <v>1387.19</v>
      </c>
    </row>
    <row r="113" spans="1:10" ht="15.75" customHeight="1" x14ac:dyDescent="0.2">
      <c r="A113" s="12">
        <f t="shared" si="5"/>
        <v>92</v>
      </c>
      <c r="B113" s="49" t="s">
        <v>499</v>
      </c>
      <c r="C113" s="38">
        <v>0.4</v>
      </c>
      <c r="D113" s="13" t="s">
        <v>404</v>
      </c>
      <c r="E113" s="12" t="s">
        <v>452</v>
      </c>
      <c r="F113" s="2">
        <v>2000</v>
      </c>
      <c r="G113" s="58">
        <v>472.42</v>
      </c>
      <c r="H113" s="9">
        <f t="shared" si="3"/>
        <v>1527.58</v>
      </c>
      <c r="I113" s="40">
        <v>15</v>
      </c>
      <c r="J113" s="17">
        <f t="shared" si="4"/>
        <v>1511.4509677419353</v>
      </c>
    </row>
    <row r="114" spans="1:10" ht="15.75" customHeight="1" x14ac:dyDescent="0.2">
      <c r="A114" s="12">
        <f t="shared" si="5"/>
        <v>93</v>
      </c>
      <c r="B114" s="49" t="s">
        <v>500</v>
      </c>
      <c r="C114" s="38">
        <v>0.4</v>
      </c>
      <c r="D114" s="13" t="s">
        <v>405</v>
      </c>
      <c r="E114" s="12" t="s">
        <v>451</v>
      </c>
      <c r="F114" s="2">
        <v>1260</v>
      </c>
      <c r="G114" s="58">
        <v>355.38</v>
      </c>
      <c r="H114" s="9">
        <f t="shared" si="3"/>
        <v>904.62</v>
      </c>
      <c r="I114" s="40">
        <v>155</v>
      </c>
      <c r="J114" s="17">
        <f t="shared" si="4"/>
        <v>737.95333333333338</v>
      </c>
    </row>
    <row r="115" spans="1:10" ht="15.75" customHeight="1" x14ac:dyDescent="0.2">
      <c r="A115" s="12">
        <f t="shared" si="5"/>
        <v>94</v>
      </c>
      <c r="B115" s="49" t="s">
        <v>65</v>
      </c>
      <c r="C115" s="38">
        <v>0.4</v>
      </c>
      <c r="D115" s="13" t="s">
        <v>242</v>
      </c>
      <c r="E115" s="12" t="s">
        <v>159</v>
      </c>
      <c r="F115" s="2">
        <v>800</v>
      </c>
      <c r="G115" s="58">
        <v>244.23</v>
      </c>
      <c r="H115" s="9">
        <f t="shared" si="3"/>
        <v>555.77</v>
      </c>
      <c r="I115" s="41">
        <v>40</v>
      </c>
      <c r="J115" s="17">
        <f t="shared" si="4"/>
        <v>512.75924731182795</v>
      </c>
    </row>
    <row r="116" spans="1:10" ht="15.75" customHeight="1" x14ac:dyDescent="0.2">
      <c r="A116" s="12">
        <f t="shared" si="5"/>
        <v>95</v>
      </c>
      <c r="B116" s="49" t="s">
        <v>133</v>
      </c>
      <c r="C116" s="38">
        <v>0.4</v>
      </c>
      <c r="D116" s="13" t="s">
        <v>406</v>
      </c>
      <c r="E116" s="12" t="s">
        <v>451</v>
      </c>
      <c r="F116" s="2">
        <v>1260</v>
      </c>
      <c r="G116" s="58">
        <v>379.33</v>
      </c>
      <c r="H116" s="9">
        <f t="shared" si="3"/>
        <v>880.67000000000007</v>
      </c>
      <c r="I116" s="40"/>
      <c r="J116" s="17">
        <f t="shared" si="4"/>
        <v>880.67000000000007</v>
      </c>
    </row>
    <row r="117" spans="1:10" ht="15.75" customHeight="1" x14ac:dyDescent="0.2">
      <c r="A117" s="12">
        <f t="shared" si="5"/>
        <v>96</v>
      </c>
      <c r="B117" s="49" t="s">
        <v>501</v>
      </c>
      <c r="C117" s="38">
        <v>0.4</v>
      </c>
      <c r="D117" s="11" t="s">
        <v>349</v>
      </c>
      <c r="E117" s="12" t="s">
        <v>453</v>
      </c>
      <c r="F117" s="2">
        <v>3200</v>
      </c>
      <c r="G117" s="58">
        <v>461.4</v>
      </c>
      <c r="H117" s="9">
        <f t="shared" si="3"/>
        <v>2738.6</v>
      </c>
      <c r="I117" s="41"/>
      <c r="J117" s="17">
        <f t="shared" si="4"/>
        <v>2738.6</v>
      </c>
    </row>
    <row r="118" spans="1:10" ht="13.5" customHeight="1" x14ac:dyDescent="0.2">
      <c r="A118" s="12">
        <f t="shared" si="5"/>
        <v>97</v>
      </c>
      <c r="B118" s="49" t="s">
        <v>134</v>
      </c>
      <c r="C118" s="38">
        <v>0.4</v>
      </c>
      <c r="D118" s="13" t="s">
        <v>407</v>
      </c>
      <c r="E118" s="12" t="s">
        <v>452</v>
      </c>
      <c r="F118" s="2">
        <v>2000</v>
      </c>
      <c r="G118" s="58">
        <v>609.33000000000004</v>
      </c>
      <c r="H118" s="9">
        <f t="shared" si="3"/>
        <v>1390.67</v>
      </c>
      <c r="I118" s="40"/>
      <c r="J118" s="17">
        <f t="shared" si="4"/>
        <v>1390.67</v>
      </c>
    </row>
    <row r="119" spans="1:10" ht="13.5" customHeight="1" x14ac:dyDescent="0.2">
      <c r="A119" s="12">
        <f t="shared" si="5"/>
        <v>98</v>
      </c>
      <c r="B119" s="49" t="s">
        <v>135</v>
      </c>
      <c r="C119" s="38">
        <v>0.4</v>
      </c>
      <c r="D119" s="13" t="s">
        <v>408</v>
      </c>
      <c r="E119" s="12" t="s">
        <v>451</v>
      </c>
      <c r="F119" s="2">
        <v>1260</v>
      </c>
      <c r="G119" s="58">
        <v>282.66000000000003</v>
      </c>
      <c r="H119" s="9">
        <f t="shared" si="3"/>
        <v>977.33999999999992</v>
      </c>
      <c r="I119" s="40"/>
      <c r="J119" s="17">
        <f t="shared" si="4"/>
        <v>977.33999999999992</v>
      </c>
    </row>
    <row r="120" spans="1:10" ht="13.5" customHeight="1" x14ac:dyDescent="0.2">
      <c r="A120" s="12">
        <f t="shared" si="5"/>
        <v>99</v>
      </c>
      <c r="B120" s="49" t="s">
        <v>136</v>
      </c>
      <c r="C120" s="38">
        <v>0.4</v>
      </c>
      <c r="D120" s="13" t="s">
        <v>409</v>
      </c>
      <c r="E120" s="12" t="s">
        <v>452</v>
      </c>
      <c r="F120" s="2">
        <v>2000</v>
      </c>
      <c r="G120" s="58">
        <v>585.77</v>
      </c>
      <c r="H120" s="9">
        <f t="shared" si="3"/>
        <v>1414.23</v>
      </c>
      <c r="I120" s="40">
        <v>60</v>
      </c>
      <c r="J120" s="17">
        <f t="shared" si="4"/>
        <v>1349.713870967742</v>
      </c>
    </row>
    <row r="121" spans="1:10" ht="13.5" customHeight="1" x14ac:dyDescent="0.2">
      <c r="A121" s="12">
        <f t="shared" si="5"/>
        <v>100</v>
      </c>
      <c r="B121" s="49" t="s">
        <v>137</v>
      </c>
      <c r="C121" s="38">
        <v>0.4</v>
      </c>
      <c r="D121" s="13" t="s">
        <v>410</v>
      </c>
      <c r="E121" s="12" t="s">
        <v>451</v>
      </c>
      <c r="F121" s="2">
        <v>1260</v>
      </c>
      <c r="G121" s="58">
        <v>368.51</v>
      </c>
      <c r="H121" s="9">
        <f t="shared" si="3"/>
        <v>891.49</v>
      </c>
      <c r="I121" s="40">
        <v>45</v>
      </c>
      <c r="J121" s="17">
        <f t="shared" si="4"/>
        <v>843.10290322580647</v>
      </c>
    </row>
    <row r="122" spans="1:10" ht="13.5" customHeight="1" x14ac:dyDescent="0.2">
      <c r="A122" s="12">
        <f t="shared" si="5"/>
        <v>101</v>
      </c>
      <c r="B122" s="49" t="s">
        <v>138</v>
      </c>
      <c r="C122" s="38">
        <v>0.4</v>
      </c>
      <c r="D122" s="13" t="s">
        <v>411</v>
      </c>
      <c r="E122" s="12" t="s">
        <v>451</v>
      </c>
      <c r="F122" s="2">
        <v>1260</v>
      </c>
      <c r="G122" s="58">
        <v>221.15</v>
      </c>
      <c r="H122" s="9">
        <f t="shared" si="3"/>
        <v>1038.8499999999999</v>
      </c>
      <c r="I122" s="40"/>
      <c r="J122" s="17">
        <f t="shared" si="4"/>
        <v>1038.8499999999999</v>
      </c>
    </row>
    <row r="123" spans="1:10" ht="25.5" customHeight="1" x14ac:dyDescent="0.2">
      <c r="A123" s="12">
        <f t="shared" si="5"/>
        <v>102</v>
      </c>
      <c r="B123" s="49" t="s">
        <v>502</v>
      </c>
      <c r="C123" s="38">
        <v>0.4</v>
      </c>
      <c r="D123" s="11" t="s">
        <v>369</v>
      </c>
      <c r="E123" s="12" t="s">
        <v>451</v>
      </c>
      <c r="F123" s="2">
        <v>1260</v>
      </c>
      <c r="G123" s="58">
        <v>219.84</v>
      </c>
      <c r="H123" s="9">
        <f t="shared" si="3"/>
        <v>1040.1600000000001</v>
      </c>
      <c r="I123" s="41">
        <v>15</v>
      </c>
      <c r="J123" s="17">
        <f t="shared" si="4"/>
        <v>1024.0309677419355</v>
      </c>
    </row>
    <row r="124" spans="1:10" ht="13.5" customHeight="1" x14ac:dyDescent="0.2">
      <c r="A124" s="12">
        <f t="shared" si="5"/>
        <v>103</v>
      </c>
      <c r="B124" s="49" t="s">
        <v>503</v>
      </c>
      <c r="C124" s="38">
        <v>0.4</v>
      </c>
      <c r="D124" s="13" t="s">
        <v>413</v>
      </c>
      <c r="E124" s="12" t="s">
        <v>159</v>
      </c>
      <c r="F124" s="2">
        <v>800</v>
      </c>
      <c r="G124" s="58">
        <v>334.02</v>
      </c>
      <c r="H124" s="9">
        <f t="shared" si="3"/>
        <v>465.98</v>
      </c>
      <c r="I124" s="40"/>
      <c r="J124" s="17">
        <f t="shared" si="4"/>
        <v>465.98</v>
      </c>
    </row>
    <row r="125" spans="1:10" ht="13.5" customHeight="1" x14ac:dyDescent="0.2">
      <c r="A125" s="12">
        <f t="shared" si="5"/>
        <v>104</v>
      </c>
      <c r="B125" s="49" t="s">
        <v>139</v>
      </c>
      <c r="C125" s="38">
        <v>0.4</v>
      </c>
      <c r="D125" s="13" t="s">
        <v>414</v>
      </c>
      <c r="E125" s="12" t="s">
        <v>452</v>
      </c>
      <c r="F125" s="2">
        <v>2000</v>
      </c>
      <c r="G125" s="58">
        <v>379.9</v>
      </c>
      <c r="H125" s="9">
        <f t="shared" si="3"/>
        <v>1620.1</v>
      </c>
      <c r="I125" s="40"/>
      <c r="J125" s="17">
        <f t="shared" si="4"/>
        <v>1620.1</v>
      </c>
    </row>
    <row r="126" spans="1:10" ht="13.5" customHeight="1" x14ac:dyDescent="0.2">
      <c r="A126" s="12">
        <f t="shared" si="5"/>
        <v>105</v>
      </c>
      <c r="B126" s="49" t="s">
        <v>504</v>
      </c>
      <c r="C126" s="38">
        <v>0.4</v>
      </c>
      <c r="D126" s="11" t="s">
        <v>350</v>
      </c>
      <c r="E126" s="12" t="s">
        <v>453</v>
      </c>
      <c r="F126" s="2">
        <v>1600</v>
      </c>
      <c r="G126" s="58">
        <v>866.37</v>
      </c>
      <c r="H126" s="9">
        <f t="shared" si="3"/>
        <v>733.63</v>
      </c>
      <c r="I126" s="40"/>
      <c r="J126" s="17">
        <f t="shared" si="4"/>
        <v>733.63</v>
      </c>
    </row>
    <row r="127" spans="1:10" ht="13.5" customHeight="1" x14ac:dyDescent="0.2">
      <c r="A127" s="12">
        <f t="shared" si="5"/>
        <v>106</v>
      </c>
      <c r="B127" s="49" t="s">
        <v>505</v>
      </c>
      <c r="C127" s="38">
        <v>0.4</v>
      </c>
      <c r="D127" s="13" t="s">
        <v>161</v>
      </c>
      <c r="E127" s="12">
        <v>400</v>
      </c>
      <c r="F127" s="2">
        <v>400</v>
      </c>
      <c r="G127" s="58">
        <v>219.87</v>
      </c>
      <c r="H127" s="9">
        <f t="shared" si="3"/>
        <v>180.13</v>
      </c>
      <c r="I127" s="40"/>
      <c r="J127" s="17">
        <f t="shared" si="4"/>
        <v>180.13</v>
      </c>
    </row>
    <row r="128" spans="1:10" ht="13.5" customHeight="1" x14ac:dyDescent="0.2">
      <c r="A128" s="12">
        <f t="shared" si="5"/>
        <v>107</v>
      </c>
      <c r="B128" s="49" t="s">
        <v>506</v>
      </c>
      <c r="C128" s="38">
        <v>0.4</v>
      </c>
      <c r="D128" s="13" t="s">
        <v>162</v>
      </c>
      <c r="E128" s="12">
        <v>560</v>
      </c>
      <c r="F128" s="2">
        <v>560</v>
      </c>
      <c r="G128" s="58">
        <v>254.05</v>
      </c>
      <c r="H128" s="9">
        <f t="shared" si="3"/>
        <v>305.95</v>
      </c>
      <c r="I128" s="40"/>
      <c r="J128" s="17">
        <f t="shared" si="4"/>
        <v>305.95</v>
      </c>
    </row>
    <row r="129" spans="1:10" ht="13.5" customHeight="1" x14ac:dyDescent="0.2">
      <c r="A129" s="12">
        <f t="shared" si="5"/>
        <v>108</v>
      </c>
      <c r="B129" s="49" t="s">
        <v>507</v>
      </c>
      <c r="C129" s="38">
        <v>0.4</v>
      </c>
      <c r="D129" s="11" t="s">
        <v>371</v>
      </c>
      <c r="E129" s="12">
        <v>400</v>
      </c>
      <c r="F129" s="2">
        <v>400</v>
      </c>
      <c r="G129" s="58">
        <v>273.41000000000003</v>
      </c>
      <c r="H129" s="9">
        <f t="shared" si="3"/>
        <v>126.58999999999997</v>
      </c>
      <c r="I129" s="41"/>
      <c r="J129" s="17">
        <f t="shared" si="4"/>
        <v>126.58999999999997</v>
      </c>
    </row>
    <row r="130" spans="1:10" ht="13.5" customHeight="1" x14ac:dyDescent="0.2">
      <c r="A130" s="12">
        <f t="shared" si="5"/>
        <v>109</v>
      </c>
      <c r="B130" s="49" t="s">
        <v>508</v>
      </c>
      <c r="C130" s="38">
        <v>0.4</v>
      </c>
      <c r="D130" s="13" t="s">
        <v>163</v>
      </c>
      <c r="E130" s="12">
        <v>320</v>
      </c>
      <c r="F130" s="2">
        <v>320</v>
      </c>
      <c r="G130" s="58">
        <v>187.13</v>
      </c>
      <c r="H130" s="9">
        <f t="shared" si="3"/>
        <v>132.87</v>
      </c>
      <c r="I130" s="40"/>
      <c r="J130" s="17">
        <f t="shared" si="4"/>
        <v>132.87</v>
      </c>
    </row>
    <row r="131" spans="1:10" ht="13.5" customHeight="1" x14ac:dyDescent="0.2">
      <c r="A131" s="12">
        <f t="shared" si="5"/>
        <v>110</v>
      </c>
      <c r="B131" s="49" t="s">
        <v>509</v>
      </c>
      <c r="C131" s="38">
        <v>0.4</v>
      </c>
      <c r="D131" s="13" t="s">
        <v>243</v>
      </c>
      <c r="E131" s="12" t="s">
        <v>451</v>
      </c>
      <c r="F131" s="2">
        <v>1260</v>
      </c>
      <c r="G131" s="58">
        <v>711.34</v>
      </c>
      <c r="H131" s="9">
        <f t="shared" si="3"/>
        <v>548.66</v>
      </c>
      <c r="I131" s="40"/>
      <c r="J131" s="17">
        <f t="shared" si="4"/>
        <v>548.66</v>
      </c>
    </row>
    <row r="132" spans="1:10" ht="22.5" customHeight="1" x14ac:dyDescent="0.2">
      <c r="A132" s="12">
        <f t="shared" si="5"/>
        <v>111</v>
      </c>
      <c r="B132" s="49" t="s">
        <v>510</v>
      </c>
      <c r="C132" s="38">
        <v>0.4</v>
      </c>
      <c r="D132" s="13" t="s">
        <v>635</v>
      </c>
      <c r="E132" s="12">
        <v>630</v>
      </c>
      <c r="F132" s="2">
        <v>630</v>
      </c>
      <c r="G132" s="58">
        <v>408.43</v>
      </c>
      <c r="H132" s="9">
        <f t="shared" si="3"/>
        <v>221.57</v>
      </c>
      <c r="I132" s="40"/>
      <c r="J132" s="17">
        <f t="shared" si="4"/>
        <v>221.57</v>
      </c>
    </row>
    <row r="133" spans="1:10" ht="13.5" customHeight="1" x14ac:dyDescent="0.2">
      <c r="A133" s="12">
        <f t="shared" si="5"/>
        <v>112</v>
      </c>
      <c r="B133" s="49" t="s">
        <v>511</v>
      </c>
      <c r="C133" s="38">
        <v>0.4</v>
      </c>
      <c r="D133" s="13" t="s">
        <v>249</v>
      </c>
      <c r="E133" s="12">
        <v>400</v>
      </c>
      <c r="F133" s="2">
        <v>400</v>
      </c>
      <c r="G133" s="58">
        <v>249.09</v>
      </c>
      <c r="H133" s="9">
        <f t="shared" si="3"/>
        <v>150.91</v>
      </c>
      <c r="I133" s="40">
        <v>4</v>
      </c>
      <c r="J133" s="17">
        <f t="shared" si="4"/>
        <v>146.60892473118278</v>
      </c>
    </row>
    <row r="134" spans="1:10" ht="13.5" customHeight="1" x14ac:dyDescent="0.2">
      <c r="A134" s="12">
        <f t="shared" si="5"/>
        <v>113</v>
      </c>
      <c r="B134" s="49" t="s">
        <v>512</v>
      </c>
      <c r="C134" s="38">
        <v>0.4</v>
      </c>
      <c r="D134" s="13" t="s">
        <v>250</v>
      </c>
      <c r="E134" s="12" t="s">
        <v>451</v>
      </c>
      <c r="F134" s="2">
        <v>1260</v>
      </c>
      <c r="G134" s="58">
        <v>678.53</v>
      </c>
      <c r="H134" s="9">
        <f t="shared" si="3"/>
        <v>581.47</v>
      </c>
      <c r="I134" s="40"/>
      <c r="J134" s="17">
        <f t="shared" si="4"/>
        <v>581.47</v>
      </c>
    </row>
    <row r="135" spans="1:10" ht="13.5" customHeight="1" x14ac:dyDescent="0.2">
      <c r="A135" s="12">
        <f t="shared" si="5"/>
        <v>114</v>
      </c>
      <c r="B135" s="49" t="s">
        <v>513</v>
      </c>
      <c r="C135" s="38">
        <v>0.4</v>
      </c>
      <c r="D135" s="14" t="s">
        <v>177</v>
      </c>
      <c r="E135" s="12">
        <v>320</v>
      </c>
      <c r="F135" s="2">
        <v>320</v>
      </c>
      <c r="G135" s="58">
        <v>215.18</v>
      </c>
      <c r="H135" s="9">
        <f t="shared" si="3"/>
        <v>104.82</v>
      </c>
      <c r="I135" s="40">
        <v>6</v>
      </c>
      <c r="J135" s="17">
        <f t="shared" si="4"/>
        <v>98.368387096774185</v>
      </c>
    </row>
    <row r="136" spans="1:10" x14ac:dyDescent="0.2">
      <c r="A136" s="12">
        <f t="shared" si="5"/>
        <v>115</v>
      </c>
      <c r="B136" s="49" t="s">
        <v>18</v>
      </c>
      <c r="C136" s="38">
        <v>0.4</v>
      </c>
      <c r="D136" s="14" t="s">
        <v>178</v>
      </c>
      <c r="E136" s="12">
        <v>320</v>
      </c>
      <c r="F136" s="2">
        <v>320</v>
      </c>
      <c r="G136" s="58">
        <v>154.44</v>
      </c>
      <c r="H136" s="9">
        <f t="shared" si="3"/>
        <v>165.56</v>
      </c>
      <c r="I136" s="40"/>
      <c r="J136" s="17">
        <f t="shared" si="4"/>
        <v>165.56</v>
      </c>
    </row>
    <row r="137" spans="1:10" x14ac:dyDescent="0.2">
      <c r="A137" s="12">
        <f t="shared" si="5"/>
        <v>116</v>
      </c>
      <c r="B137" s="49" t="s">
        <v>514</v>
      </c>
      <c r="C137" s="38">
        <v>0.4</v>
      </c>
      <c r="D137" s="14" t="s">
        <v>179</v>
      </c>
      <c r="E137" s="12">
        <v>320</v>
      </c>
      <c r="F137" s="2">
        <v>320</v>
      </c>
      <c r="G137" s="58">
        <v>138.47999999999999</v>
      </c>
      <c r="H137" s="9">
        <f t="shared" si="3"/>
        <v>181.52</v>
      </c>
      <c r="I137" s="40"/>
      <c r="J137" s="17">
        <f t="shared" si="4"/>
        <v>181.52</v>
      </c>
    </row>
    <row r="138" spans="1:10" x14ac:dyDescent="0.2">
      <c r="A138" s="12">
        <f t="shared" si="5"/>
        <v>117</v>
      </c>
      <c r="B138" s="49" t="s">
        <v>19</v>
      </c>
      <c r="C138" s="38">
        <v>0.4</v>
      </c>
      <c r="D138" s="14" t="s">
        <v>180</v>
      </c>
      <c r="E138" s="12">
        <v>320</v>
      </c>
      <c r="F138" s="2">
        <v>320</v>
      </c>
      <c r="G138" s="58">
        <v>116.05</v>
      </c>
      <c r="H138" s="9">
        <f t="shared" si="3"/>
        <v>203.95</v>
      </c>
      <c r="I138" s="40"/>
      <c r="J138" s="17">
        <f t="shared" si="4"/>
        <v>203.95</v>
      </c>
    </row>
    <row r="139" spans="1:10" x14ac:dyDescent="0.2">
      <c r="A139" s="12">
        <f t="shared" si="5"/>
        <v>118</v>
      </c>
      <c r="B139" s="49" t="s">
        <v>20</v>
      </c>
      <c r="C139" s="38">
        <v>0.4</v>
      </c>
      <c r="D139" s="14" t="s">
        <v>181</v>
      </c>
      <c r="E139" s="12">
        <v>320</v>
      </c>
      <c r="F139" s="2">
        <v>320</v>
      </c>
      <c r="G139" s="58">
        <v>111.35</v>
      </c>
      <c r="H139" s="9">
        <f t="shared" si="3"/>
        <v>208.65</v>
      </c>
      <c r="I139" s="41">
        <v>8</v>
      </c>
      <c r="J139" s="17">
        <f t="shared" si="4"/>
        <v>200.0478494623656</v>
      </c>
    </row>
    <row r="140" spans="1:10" x14ac:dyDescent="0.2">
      <c r="A140" s="12">
        <f t="shared" si="5"/>
        <v>119</v>
      </c>
      <c r="B140" s="49" t="s">
        <v>21</v>
      </c>
      <c r="C140" s="38">
        <v>0.4</v>
      </c>
      <c r="D140" s="14" t="s">
        <v>182</v>
      </c>
      <c r="E140" s="12">
        <v>320</v>
      </c>
      <c r="F140" s="2">
        <v>320</v>
      </c>
      <c r="G140" s="58">
        <v>123.99</v>
      </c>
      <c r="H140" s="9">
        <f t="shared" si="3"/>
        <v>196.01</v>
      </c>
      <c r="I140" s="40"/>
      <c r="J140" s="17">
        <f t="shared" si="4"/>
        <v>196.01</v>
      </c>
    </row>
    <row r="141" spans="1:10" x14ac:dyDescent="0.2">
      <c r="A141" s="12">
        <f t="shared" si="5"/>
        <v>120</v>
      </c>
      <c r="B141" s="49" t="s">
        <v>22</v>
      </c>
      <c r="C141" s="38">
        <v>0.4</v>
      </c>
      <c r="D141" s="14" t="s">
        <v>183</v>
      </c>
      <c r="E141" s="12">
        <v>320</v>
      </c>
      <c r="F141" s="2">
        <v>320</v>
      </c>
      <c r="G141" s="58">
        <v>176.74</v>
      </c>
      <c r="H141" s="9">
        <f t="shared" si="3"/>
        <v>143.26</v>
      </c>
      <c r="I141" s="40">
        <v>8.4</v>
      </c>
      <c r="J141" s="17">
        <f t="shared" si="4"/>
        <v>134.22774193548386</v>
      </c>
    </row>
    <row r="142" spans="1:10" x14ac:dyDescent="0.2">
      <c r="A142" s="12">
        <f t="shared" si="5"/>
        <v>121</v>
      </c>
      <c r="B142" s="49" t="s">
        <v>23</v>
      </c>
      <c r="C142" s="38">
        <v>0.4</v>
      </c>
      <c r="D142" s="14" t="s">
        <v>184</v>
      </c>
      <c r="E142" s="12">
        <v>320</v>
      </c>
      <c r="F142" s="2">
        <v>320</v>
      </c>
      <c r="G142" s="58">
        <v>171.07</v>
      </c>
      <c r="H142" s="9">
        <f t="shared" si="3"/>
        <v>148.93</v>
      </c>
      <c r="I142" s="40"/>
      <c r="J142" s="17">
        <f t="shared" si="4"/>
        <v>148.93</v>
      </c>
    </row>
    <row r="143" spans="1:10" x14ac:dyDescent="0.2">
      <c r="A143" s="12">
        <f t="shared" si="5"/>
        <v>122</v>
      </c>
      <c r="B143" s="49" t="s">
        <v>515</v>
      </c>
      <c r="C143" s="38">
        <v>0.4</v>
      </c>
      <c r="D143" s="11" t="s">
        <v>372</v>
      </c>
      <c r="E143" s="12" t="s">
        <v>159</v>
      </c>
      <c r="F143" s="2">
        <v>800</v>
      </c>
      <c r="G143" s="58">
        <v>173.72</v>
      </c>
      <c r="H143" s="9">
        <f t="shared" si="3"/>
        <v>626.28</v>
      </c>
      <c r="I143" s="40">
        <v>140</v>
      </c>
      <c r="J143" s="17">
        <f t="shared" si="4"/>
        <v>475.74236559139786</v>
      </c>
    </row>
    <row r="144" spans="1:10" ht="15.75" customHeight="1" x14ac:dyDescent="0.2">
      <c r="A144" s="12">
        <f t="shared" si="5"/>
        <v>123</v>
      </c>
      <c r="B144" s="49" t="s">
        <v>516</v>
      </c>
      <c r="C144" s="38">
        <v>0.4</v>
      </c>
      <c r="D144" s="14" t="s">
        <v>185</v>
      </c>
      <c r="E144" s="12">
        <v>320</v>
      </c>
      <c r="F144" s="2">
        <v>320</v>
      </c>
      <c r="G144" s="58">
        <v>122.74</v>
      </c>
      <c r="H144" s="9">
        <f t="shared" si="3"/>
        <v>197.26</v>
      </c>
      <c r="I144" s="40"/>
      <c r="J144" s="17">
        <f t="shared" si="4"/>
        <v>197.26</v>
      </c>
    </row>
    <row r="145" spans="1:10" ht="15.75" customHeight="1" x14ac:dyDescent="0.2">
      <c r="A145" s="12">
        <f t="shared" si="5"/>
        <v>124</v>
      </c>
      <c r="B145" s="49" t="s">
        <v>517</v>
      </c>
      <c r="C145" s="38">
        <v>0.4</v>
      </c>
      <c r="D145" s="14" t="s">
        <v>186</v>
      </c>
      <c r="E145" s="12">
        <v>320</v>
      </c>
      <c r="F145" s="2">
        <v>320</v>
      </c>
      <c r="G145" s="58">
        <v>87.63</v>
      </c>
      <c r="H145" s="9">
        <f t="shared" si="3"/>
        <v>232.37</v>
      </c>
      <c r="I145" s="40"/>
      <c r="J145" s="17">
        <f t="shared" si="4"/>
        <v>232.37</v>
      </c>
    </row>
    <row r="146" spans="1:10" ht="15.75" customHeight="1" x14ac:dyDescent="0.2">
      <c r="A146" s="12">
        <f t="shared" si="5"/>
        <v>125</v>
      </c>
      <c r="B146" s="49" t="s">
        <v>518</v>
      </c>
      <c r="C146" s="38">
        <v>0.4</v>
      </c>
      <c r="D146" s="13" t="s">
        <v>244</v>
      </c>
      <c r="E146" s="12" t="s">
        <v>451</v>
      </c>
      <c r="F146" s="2">
        <v>1260</v>
      </c>
      <c r="G146" s="58">
        <v>577.46</v>
      </c>
      <c r="H146" s="9">
        <f t="shared" si="3"/>
        <v>682.54</v>
      </c>
      <c r="I146" s="40"/>
      <c r="J146" s="17">
        <f t="shared" si="4"/>
        <v>682.54</v>
      </c>
    </row>
    <row r="147" spans="1:10" ht="15.75" customHeight="1" x14ac:dyDescent="0.2">
      <c r="A147" s="12">
        <f t="shared" si="5"/>
        <v>126</v>
      </c>
      <c r="B147" s="49" t="s">
        <v>519</v>
      </c>
      <c r="C147" s="38">
        <v>0.4</v>
      </c>
      <c r="D147" s="14" t="s">
        <v>187</v>
      </c>
      <c r="E147" s="12">
        <v>320</v>
      </c>
      <c r="F147" s="2">
        <v>320</v>
      </c>
      <c r="G147" s="58">
        <v>123.66</v>
      </c>
      <c r="H147" s="9">
        <f t="shared" si="3"/>
        <v>196.34</v>
      </c>
      <c r="I147" s="40">
        <v>10</v>
      </c>
      <c r="J147" s="17">
        <f t="shared" si="4"/>
        <v>185.587311827957</v>
      </c>
    </row>
    <row r="148" spans="1:10" x14ac:dyDescent="0.2">
      <c r="A148" s="12">
        <f t="shared" si="5"/>
        <v>127</v>
      </c>
      <c r="B148" s="49" t="s">
        <v>520</v>
      </c>
      <c r="C148" s="38">
        <v>0.4</v>
      </c>
      <c r="D148" s="31" t="s">
        <v>289</v>
      </c>
      <c r="E148" s="12">
        <v>320</v>
      </c>
      <c r="F148" s="2">
        <v>320</v>
      </c>
      <c r="G148" s="58">
        <v>104.14</v>
      </c>
      <c r="H148" s="9">
        <f t="shared" si="3"/>
        <v>215.86</v>
      </c>
      <c r="I148" s="40"/>
      <c r="J148" s="17">
        <f t="shared" si="4"/>
        <v>215.86</v>
      </c>
    </row>
    <row r="149" spans="1:10" x14ac:dyDescent="0.2">
      <c r="A149" s="12">
        <f t="shared" si="5"/>
        <v>128</v>
      </c>
      <c r="B149" s="49" t="s">
        <v>68</v>
      </c>
      <c r="C149" s="38">
        <v>0.4</v>
      </c>
      <c r="D149" s="31" t="s">
        <v>290</v>
      </c>
      <c r="E149" s="12">
        <v>320</v>
      </c>
      <c r="F149" s="2">
        <v>320</v>
      </c>
      <c r="G149" s="58">
        <v>175.89</v>
      </c>
      <c r="H149" s="9">
        <f t="shared" si="3"/>
        <v>144.11000000000001</v>
      </c>
      <c r="I149" s="40"/>
      <c r="J149" s="17">
        <f t="shared" si="4"/>
        <v>144.11000000000001</v>
      </c>
    </row>
    <row r="150" spans="1:10" x14ac:dyDescent="0.2">
      <c r="A150" s="12">
        <f t="shared" si="5"/>
        <v>129</v>
      </c>
      <c r="B150" s="49" t="s">
        <v>69</v>
      </c>
      <c r="C150" s="38">
        <v>0.4</v>
      </c>
      <c r="D150" s="31" t="s">
        <v>291</v>
      </c>
      <c r="E150" s="12">
        <v>320</v>
      </c>
      <c r="F150" s="2">
        <v>320</v>
      </c>
      <c r="G150" s="58">
        <v>136.78</v>
      </c>
      <c r="H150" s="9">
        <f t="shared" si="3"/>
        <v>183.22</v>
      </c>
      <c r="I150" s="40"/>
      <c r="J150" s="17">
        <f t="shared" si="4"/>
        <v>183.22</v>
      </c>
    </row>
    <row r="151" spans="1:10" x14ac:dyDescent="0.2">
      <c r="A151" s="12">
        <f t="shared" si="5"/>
        <v>130</v>
      </c>
      <c r="B151" s="49" t="s">
        <v>70</v>
      </c>
      <c r="C151" s="38">
        <v>0.4</v>
      </c>
      <c r="D151" s="31" t="s">
        <v>292</v>
      </c>
      <c r="E151" s="12">
        <v>250</v>
      </c>
      <c r="F151" s="2">
        <v>250</v>
      </c>
      <c r="G151" s="58">
        <v>239.78</v>
      </c>
      <c r="H151" s="9">
        <f t="shared" ref="H151:H214" si="6">F151-G151</f>
        <v>10.219999999999999</v>
      </c>
      <c r="I151" s="40"/>
      <c r="J151" s="17">
        <f t="shared" ref="J151:J214" si="7">H151-(I151/0.93)</f>
        <v>10.219999999999999</v>
      </c>
    </row>
    <row r="152" spans="1:10" x14ac:dyDescent="0.2">
      <c r="A152" s="12">
        <f t="shared" ref="A152:A215" si="8">A151+1</f>
        <v>131</v>
      </c>
      <c r="B152" s="49" t="s">
        <v>521</v>
      </c>
      <c r="C152" s="38">
        <v>0.4</v>
      </c>
      <c r="D152" s="31" t="s">
        <v>293</v>
      </c>
      <c r="E152" s="12">
        <v>630</v>
      </c>
      <c r="F152" s="2">
        <v>630</v>
      </c>
      <c r="G152" s="58">
        <v>171.11</v>
      </c>
      <c r="H152" s="9">
        <f t="shared" si="6"/>
        <v>458.89</v>
      </c>
      <c r="I152" s="40"/>
      <c r="J152" s="17">
        <f t="shared" si="7"/>
        <v>458.89</v>
      </c>
    </row>
    <row r="153" spans="1:10" x14ac:dyDescent="0.2">
      <c r="A153" s="12">
        <f t="shared" si="8"/>
        <v>132</v>
      </c>
      <c r="B153" s="49" t="s">
        <v>522</v>
      </c>
      <c r="C153" s="38">
        <v>0.4</v>
      </c>
      <c r="D153" s="31" t="s">
        <v>294</v>
      </c>
      <c r="E153" s="12">
        <v>320</v>
      </c>
      <c r="F153" s="2">
        <v>320</v>
      </c>
      <c r="G153" s="58">
        <v>234.02</v>
      </c>
      <c r="H153" s="9">
        <f t="shared" si="6"/>
        <v>85.97999999999999</v>
      </c>
      <c r="I153" s="43"/>
      <c r="J153" s="17">
        <f t="shared" si="7"/>
        <v>85.97999999999999</v>
      </c>
    </row>
    <row r="154" spans="1:10" x14ac:dyDescent="0.2">
      <c r="A154" s="12">
        <f t="shared" si="8"/>
        <v>133</v>
      </c>
      <c r="B154" s="49" t="s">
        <v>71</v>
      </c>
      <c r="C154" s="38">
        <v>0.4</v>
      </c>
      <c r="D154" s="31" t="s">
        <v>295</v>
      </c>
      <c r="E154" s="12">
        <v>320</v>
      </c>
      <c r="F154" s="2">
        <v>320</v>
      </c>
      <c r="G154" s="58">
        <v>277.75</v>
      </c>
      <c r="H154" s="9">
        <f t="shared" si="6"/>
        <v>42.25</v>
      </c>
      <c r="I154" s="40">
        <v>15</v>
      </c>
      <c r="J154" s="17">
        <f t="shared" si="7"/>
        <v>26.120967741935484</v>
      </c>
    </row>
    <row r="155" spans="1:10" x14ac:dyDescent="0.2">
      <c r="A155" s="12">
        <f t="shared" si="8"/>
        <v>134</v>
      </c>
      <c r="B155" s="49" t="s">
        <v>72</v>
      </c>
      <c r="C155" s="38">
        <v>0.4</v>
      </c>
      <c r="D155" s="31" t="s">
        <v>296</v>
      </c>
      <c r="E155" s="12">
        <v>400</v>
      </c>
      <c r="F155" s="2">
        <v>400</v>
      </c>
      <c r="G155" s="58">
        <v>243.22</v>
      </c>
      <c r="H155" s="9">
        <f t="shared" si="6"/>
        <v>156.78</v>
      </c>
      <c r="I155" s="40"/>
      <c r="J155" s="17">
        <f t="shared" si="7"/>
        <v>156.78</v>
      </c>
    </row>
    <row r="156" spans="1:10" x14ac:dyDescent="0.2">
      <c r="A156" s="12">
        <f t="shared" si="8"/>
        <v>135</v>
      </c>
      <c r="B156" s="49" t="s">
        <v>523</v>
      </c>
      <c r="C156" s="38">
        <v>0.4</v>
      </c>
      <c r="D156" s="13" t="s">
        <v>251</v>
      </c>
      <c r="E156" s="12" t="s">
        <v>451</v>
      </c>
      <c r="F156" s="2">
        <v>1260</v>
      </c>
      <c r="G156" s="58">
        <v>463.33</v>
      </c>
      <c r="H156" s="9">
        <f t="shared" si="6"/>
        <v>796.67000000000007</v>
      </c>
      <c r="I156" s="40"/>
      <c r="J156" s="17">
        <f t="shared" si="7"/>
        <v>796.67000000000007</v>
      </c>
    </row>
    <row r="157" spans="1:10" x14ac:dyDescent="0.2">
      <c r="A157" s="12">
        <f t="shared" si="8"/>
        <v>136</v>
      </c>
      <c r="B157" s="49" t="s">
        <v>524</v>
      </c>
      <c r="C157" s="38">
        <v>0.4</v>
      </c>
      <c r="D157" s="11" t="s">
        <v>373</v>
      </c>
      <c r="E157" s="12">
        <v>320</v>
      </c>
      <c r="F157" s="2">
        <v>320</v>
      </c>
      <c r="G157" s="58">
        <v>215.55</v>
      </c>
      <c r="H157" s="9">
        <f t="shared" si="6"/>
        <v>104.44999999999999</v>
      </c>
      <c r="I157" s="40"/>
      <c r="J157" s="17">
        <f t="shared" si="7"/>
        <v>104.44999999999999</v>
      </c>
    </row>
    <row r="158" spans="1:10" x14ac:dyDescent="0.2">
      <c r="A158" s="12">
        <f t="shared" si="8"/>
        <v>137</v>
      </c>
      <c r="B158" s="49" t="s">
        <v>525</v>
      </c>
      <c r="C158" s="38">
        <v>0.4</v>
      </c>
      <c r="D158" s="11" t="s">
        <v>374</v>
      </c>
      <c r="E158" s="12">
        <v>320</v>
      </c>
      <c r="F158" s="2">
        <v>320</v>
      </c>
      <c r="G158" s="58">
        <v>152.55000000000001</v>
      </c>
      <c r="H158" s="9">
        <f t="shared" si="6"/>
        <v>167.45</v>
      </c>
      <c r="I158" s="40"/>
      <c r="J158" s="17">
        <f t="shared" si="7"/>
        <v>167.45</v>
      </c>
    </row>
    <row r="159" spans="1:10" x14ac:dyDescent="0.2">
      <c r="A159" s="12">
        <f t="shared" si="8"/>
        <v>138</v>
      </c>
      <c r="B159" s="49" t="s">
        <v>526</v>
      </c>
      <c r="C159" s="38">
        <v>0.4</v>
      </c>
      <c r="D159" s="13" t="s">
        <v>266</v>
      </c>
      <c r="E159" s="12" t="s">
        <v>451</v>
      </c>
      <c r="F159" s="2">
        <v>1260</v>
      </c>
      <c r="G159" s="58">
        <v>938.51</v>
      </c>
      <c r="H159" s="9">
        <f t="shared" si="6"/>
        <v>321.49</v>
      </c>
      <c r="I159" s="40"/>
      <c r="J159" s="17">
        <f t="shared" si="7"/>
        <v>321.49</v>
      </c>
    </row>
    <row r="160" spans="1:10" x14ac:dyDescent="0.2">
      <c r="A160" s="12">
        <f t="shared" si="8"/>
        <v>139</v>
      </c>
      <c r="B160" s="49" t="s">
        <v>527</v>
      </c>
      <c r="C160" s="38">
        <v>0.4</v>
      </c>
      <c r="D160" s="13" t="s">
        <v>267</v>
      </c>
      <c r="E160" s="12" t="s">
        <v>451</v>
      </c>
      <c r="F160" s="2">
        <v>1260</v>
      </c>
      <c r="G160" s="58">
        <v>580.99</v>
      </c>
      <c r="H160" s="9">
        <f t="shared" si="6"/>
        <v>679.01</v>
      </c>
      <c r="I160" s="40"/>
      <c r="J160" s="17">
        <f t="shared" si="7"/>
        <v>679.01</v>
      </c>
    </row>
    <row r="161" spans="1:10" x14ac:dyDescent="0.2">
      <c r="A161" s="12">
        <f t="shared" si="8"/>
        <v>140</v>
      </c>
      <c r="B161" s="49" t="s">
        <v>528</v>
      </c>
      <c r="C161" s="38">
        <v>0.4</v>
      </c>
      <c r="D161" s="14" t="s">
        <v>188</v>
      </c>
      <c r="E161" s="12">
        <v>400</v>
      </c>
      <c r="F161" s="2">
        <v>400</v>
      </c>
      <c r="G161" s="58">
        <v>172.92</v>
      </c>
      <c r="H161" s="9">
        <f t="shared" si="6"/>
        <v>227.08</v>
      </c>
      <c r="I161" s="40"/>
      <c r="J161" s="17">
        <f t="shared" si="7"/>
        <v>227.08</v>
      </c>
    </row>
    <row r="162" spans="1:10" x14ac:dyDescent="0.2">
      <c r="A162" s="12">
        <f t="shared" si="8"/>
        <v>141</v>
      </c>
      <c r="B162" s="49" t="s">
        <v>24</v>
      </c>
      <c r="C162" s="38">
        <v>0.4</v>
      </c>
      <c r="D162" s="14" t="s">
        <v>189</v>
      </c>
      <c r="E162" s="12">
        <v>400</v>
      </c>
      <c r="F162" s="2">
        <v>400</v>
      </c>
      <c r="G162" s="58">
        <v>129.71</v>
      </c>
      <c r="H162" s="9">
        <f t="shared" si="6"/>
        <v>270.28999999999996</v>
      </c>
      <c r="I162" s="40"/>
      <c r="J162" s="17">
        <f t="shared" si="7"/>
        <v>270.28999999999996</v>
      </c>
    </row>
    <row r="163" spans="1:10" x14ac:dyDescent="0.2">
      <c r="A163" s="12">
        <f t="shared" si="8"/>
        <v>142</v>
      </c>
      <c r="B163" s="49" t="s">
        <v>25</v>
      </c>
      <c r="C163" s="38">
        <v>0.4</v>
      </c>
      <c r="D163" s="14" t="s">
        <v>190</v>
      </c>
      <c r="E163" s="12">
        <v>320</v>
      </c>
      <c r="F163" s="2">
        <v>320</v>
      </c>
      <c r="G163" s="58">
        <v>159.91</v>
      </c>
      <c r="H163" s="9">
        <f t="shared" si="6"/>
        <v>160.09</v>
      </c>
      <c r="I163" s="40"/>
      <c r="J163" s="17">
        <f t="shared" si="7"/>
        <v>160.09</v>
      </c>
    </row>
    <row r="164" spans="1:10" x14ac:dyDescent="0.2">
      <c r="A164" s="12">
        <f t="shared" si="8"/>
        <v>143</v>
      </c>
      <c r="B164" s="49" t="s">
        <v>529</v>
      </c>
      <c r="C164" s="38">
        <v>0.4</v>
      </c>
      <c r="D164" s="14" t="s">
        <v>190</v>
      </c>
      <c r="E164" s="12" t="s">
        <v>452</v>
      </c>
      <c r="F164" s="2">
        <v>2000</v>
      </c>
      <c r="G164" s="58">
        <v>480.11</v>
      </c>
      <c r="H164" s="9">
        <f t="shared" si="6"/>
        <v>1519.8899999999999</v>
      </c>
      <c r="I164" s="40">
        <v>220</v>
      </c>
      <c r="J164" s="17">
        <f t="shared" si="7"/>
        <v>1283.3308602150537</v>
      </c>
    </row>
    <row r="165" spans="1:10" x14ac:dyDescent="0.2">
      <c r="A165" s="12">
        <f t="shared" si="8"/>
        <v>144</v>
      </c>
      <c r="B165" s="49" t="s">
        <v>530</v>
      </c>
      <c r="C165" s="38">
        <v>0.4</v>
      </c>
      <c r="D165" s="14" t="s">
        <v>191</v>
      </c>
      <c r="E165" s="12">
        <v>400</v>
      </c>
      <c r="F165" s="2">
        <v>400</v>
      </c>
      <c r="G165" s="58">
        <v>230.94</v>
      </c>
      <c r="H165" s="9">
        <f t="shared" si="6"/>
        <v>169.06</v>
      </c>
      <c r="I165" s="40"/>
      <c r="J165" s="17">
        <f t="shared" si="7"/>
        <v>169.06</v>
      </c>
    </row>
    <row r="166" spans="1:10" x14ac:dyDescent="0.2">
      <c r="A166" s="12">
        <f t="shared" si="8"/>
        <v>145</v>
      </c>
      <c r="B166" s="49" t="s">
        <v>26</v>
      </c>
      <c r="C166" s="38">
        <v>0.4</v>
      </c>
      <c r="D166" s="14" t="s">
        <v>191</v>
      </c>
      <c r="E166" s="12">
        <v>630</v>
      </c>
      <c r="F166" s="2">
        <v>630</v>
      </c>
      <c r="G166" s="58">
        <v>315.76</v>
      </c>
      <c r="H166" s="9">
        <f t="shared" si="6"/>
        <v>314.24</v>
      </c>
      <c r="I166" s="40">
        <v>15</v>
      </c>
      <c r="J166" s="17">
        <f t="shared" si="7"/>
        <v>298.1109677419355</v>
      </c>
    </row>
    <row r="167" spans="1:10" x14ac:dyDescent="0.2">
      <c r="A167" s="12">
        <f t="shared" si="8"/>
        <v>146</v>
      </c>
      <c r="B167" s="49" t="s">
        <v>27</v>
      </c>
      <c r="C167" s="38">
        <v>0.4</v>
      </c>
      <c r="D167" s="14" t="s">
        <v>192</v>
      </c>
      <c r="E167" s="12">
        <v>320</v>
      </c>
      <c r="F167" s="2">
        <v>320</v>
      </c>
      <c r="G167" s="58">
        <v>93.22</v>
      </c>
      <c r="H167" s="9">
        <f t="shared" si="6"/>
        <v>226.78</v>
      </c>
      <c r="I167" s="40">
        <v>0.4</v>
      </c>
      <c r="J167" s="17">
        <f t="shared" si="7"/>
        <v>226.34989247311827</v>
      </c>
    </row>
    <row r="168" spans="1:10" x14ac:dyDescent="0.2">
      <c r="A168" s="12">
        <f t="shared" si="8"/>
        <v>147</v>
      </c>
      <c r="B168" s="49" t="s">
        <v>28</v>
      </c>
      <c r="C168" s="38">
        <v>0.4</v>
      </c>
      <c r="D168" s="14" t="s">
        <v>193</v>
      </c>
      <c r="E168" s="12">
        <v>400</v>
      </c>
      <c r="F168" s="2">
        <v>400</v>
      </c>
      <c r="G168" s="58">
        <v>258.99</v>
      </c>
      <c r="H168" s="9">
        <f t="shared" si="6"/>
        <v>141.01</v>
      </c>
      <c r="I168" s="40"/>
      <c r="J168" s="17">
        <f t="shared" si="7"/>
        <v>141.01</v>
      </c>
    </row>
    <row r="169" spans="1:10" x14ac:dyDescent="0.2">
      <c r="A169" s="12">
        <f t="shared" si="8"/>
        <v>148</v>
      </c>
      <c r="B169" s="49" t="s">
        <v>29</v>
      </c>
      <c r="C169" s="38">
        <v>0.4</v>
      </c>
      <c r="D169" s="14" t="s">
        <v>194</v>
      </c>
      <c r="E169" s="12">
        <v>400</v>
      </c>
      <c r="F169" s="2">
        <v>400</v>
      </c>
      <c r="G169" s="58">
        <v>212.24</v>
      </c>
      <c r="H169" s="9">
        <f t="shared" si="6"/>
        <v>187.76</v>
      </c>
      <c r="I169" s="40"/>
      <c r="J169" s="17">
        <f t="shared" si="7"/>
        <v>187.76</v>
      </c>
    </row>
    <row r="170" spans="1:10" x14ac:dyDescent="0.2">
      <c r="A170" s="12">
        <f t="shared" si="8"/>
        <v>149</v>
      </c>
      <c r="B170" s="49" t="s">
        <v>32</v>
      </c>
      <c r="C170" s="38">
        <v>0.4</v>
      </c>
      <c r="D170" s="14" t="s">
        <v>198</v>
      </c>
      <c r="E170" s="12" t="s">
        <v>451</v>
      </c>
      <c r="F170" s="2">
        <v>1260</v>
      </c>
      <c r="G170" s="58">
        <v>689.24</v>
      </c>
      <c r="H170" s="9">
        <f t="shared" si="6"/>
        <v>570.76</v>
      </c>
      <c r="I170" s="40"/>
      <c r="J170" s="17">
        <f t="shared" si="7"/>
        <v>570.76</v>
      </c>
    </row>
    <row r="171" spans="1:10" x14ac:dyDescent="0.2">
      <c r="A171" s="12">
        <f t="shared" si="8"/>
        <v>150</v>
      </c>
      <c r="B171" s="49" t="s">
        <v>531</v>
      </c>
      <c r="C171" s="38">
        <v>0.4</v>
      </c>
      <c r="D171" s="14" t="s">
        <v>195</v>
      </c>
      <c r="E171" s="12" t="s">
        <v>452</v>
      </c>
      <c r="F171" s="2">
        <v>2000</v>
      </c>
      <c r="G171" s="58">
        <v>760.34</v>
      </c>
      <c r="H171" s="9">
        <f t="shared" si="6"/>
        <v>1239.6599999999999</v>
      </c>
      <c r="I171" s="40">
        <v>8</v>
      </c>
      <c r="J171" s="17">
        <f t="shared" si="7"/>
        <v>1231.0578494623655</v>
      </c>
    </row>
    <row r="172" spans="1:10" x14ac:dyDescent="0.2">
      <c r="A172" s="12">
        <f t="shared" si="8"/>
        <v>151</v>
      </c>
      <c r="B172" s="49" t="s">
        <v>30</v>
      </c>
      <c r="C172" s="38">
        <v>0.4</v>
      </c>
      <c r="D172" s="14" t="s">
        <v>196</v>
      </c>
      <c r="E172" s="12">
        <v>320</v>
      </c>
      <c r="F172" s="2">
        <v>320</v>
      </c>
      <c r="G172" s="58">
        <v>221.15</v>
      </c>
      <c r="H172" s="9">
        <f t="shared" si="6"/>
        <v>98.85</v>
      </c>
      <c r="I172" s="40">
        <v>15.4</v>
      </c>
      <c r="J172" s="17">
        <f t="shared" si="7"/>
        <v>82.290860215053755</v>
      </c>
    </row>
    <row r="173" spans="1:10" x14ac:dyDescent="0.2">
      <c r="A173" s="12">
        <f t="shared" si="8"/>
        <v>152</v>
      </c>
      <c r="B173" s="49" t="s">
        <v>532</v>
      </c>
      <c r="C173" s="38">
        <v>0.4</v>
      </c>
      <c r="D173" s="13" t="s">
        <v>252</v>
      </c>
      <c r="E173" s="12" t="s">
        <v>451</v>
      </c>
      <c r="F173" s="2">
        <v>1260</v>
      </c>
      <c r="G173" s="58">
        <v>743.76</v>
      </c>
      <c r="H173" s="9">
        <f t="shared" si="6"/>
        <v>516.24</v>
      </c>
      <c r="I173" s="40"/>
      <c r="J173" s="17">
        <f t="shared" si="7"/>
        <v>516.24</v>
      </c>
    </row>
    <row r="174" spans="1:10" x14ac:dyDescent="0.2">
      <c r="A174" s="12">
        <f t="shared" si="8"/>
        <v>153</v>
      </c>
      <c r="B174" s="49" t="s">
        <v>31</v>
      </c>
      <c r="C174" s="38">
        <v>0.4</v>
      </c>
      <c r="D174" s="14" t="s">
        <v>197</v>
      </c>
      <c r="E174" s="12">
        <v>320</v>
      </c>
      <c r="F174" s="2">
        <v>320</v>
      </c>
      <c r="G174" s="58">
        <v>283.44</v>
      </c>
      <c r="H174" s="9">
        <f t="shared" si="6"/>
        <v>36.56</v>
      </c>
      <c r="I174" s="40"/>
      <c r="J174" s="17">
        <f t="shared" si="7"/>
        <v>36.56</v>
      </c>
    </row>
    <row r="175" spans="1:10" x14ac:dyDescent="0.2">
      <c r="A175" s="12">
        <f t="shared" si="8"/>
        <v>154</v>
      </c>
      <c r="B175" s="49" t="s">
        <v>622</v>
      </c>
      <c r="C175" s="38">
        <v>0.4</v>
      </c>
      <c r="D175" s="11" t="s">
        <v>353</v>
      </c>
      <c r="E175" s="12" t="s">
        <v>453</v>
      </c>
      <c r="F175" s="2">
        <v>3200</v>
      </c>
      <c r="G175" s="58">
        <v>1283</v>
      </c>
      <c r="H175" s="9">
        <f t="shared" si="6"/>
        <v>1917</v>
      </c>
      <c r="I175" s="40"/>
      <c r="J175" s="17">
        <f t="shared" si="7"/>
        <v>1917</v>
      </c>
    </row>
    <row r="176" spans="1:10" x14ac:dyDescent="0.2">
      <c r="A176" s="12">
        <f t="shared" si="8"/>
        <v>155</v>
      </c>
      <c r="B176" s="49" t="s">
        <v>533</v>
      </c>
      <c r="C176" s="38">
        <v>0.4</v>
      </c>
      <c r="D176" s="13" t="s">
        <v>274</v>
      </c>
      <c r="E176" s="12">
        <v>320</v>
      </c>
      <c r="F176" s="2">
        <v>320</v>
      </c>
      <c r="G176" s="58">
        <v>115.9</v>
      </c>
      <c r="H176" s="9">
        <f t="shared" si="6"/>
        <v>204.1</v>
      </c>
      <c r="I176" s="40"/>
      <c r="J176" s="17">
        <f t="shared" si="7"/>
        <v>204.1</v>
      </c>
    </row>
    <row r="177" spans="1:10" x14ac:dyDescent="0.2">
      <c r="A177" s="12">
        <f t="shared" si="8"/>
        <v>156</v>
      </c>
      <c r="B177" s="49" t="s">
        <v>534</v>
      </c>
      <c r="C177" s="38">
        <v>0.4</v>
      </c>
      <c r="D177" s="13" t="s">
        <v>275</v>
      </c>
      <c r="E177" s="12">
        <v>320</v>
      </c>
      <c r="F177" s="2">
        <v>320</v>
      </c>
      <c r="G177" s="58">
        <v>213.73</v>
      </c>
      <c r="H177" s="9">
        <f t="shared" si="6"/>
        <v>106.27000000000001</v>
      </c>
      <c r="I177" s="40"/>
      <c r="J177" s="17">
        <f t="shared" si="7"/>
        <v>106.27000000000001</v>
      </c>
    </row>
    <row r="178" spans="1:10" x14ac:dyDescent="0.2">
      <c r="A178" s="12">
        <f t="shared" si="8"/>
        <v>157</v>
      </c>
      <c r="B178" s="49" t="s">
        <v>535</v>
      </c>
      <c r="C178" s="38">
        <v>0.4</v>
      </c>
      <c r="D178" s="13" t="s">
        <v>276</v>
      </c>
      <c r="E178" s="12">
        <v>400</v>
      </c>
      <c r="F178" s="2">
        <v>400</v>
      </c>
      <c r="G178" s="58">
        <v>341.4</v>
      </c>
      <c r="H178" s="9">
        <f t="shared" si="6"/>
        <v>58.600000000000023</v>
      </c>
      <c r="I178" s="43"/>
      <c r="J178" s="17">
        <f t="shared" si="7"/>
        <v>58.600000000000023</v>
      </c>
    </row>
    <row r="179" spans="1:10" x14ac:dyDescent="0.2">
      <c r="A179" s="12">
        <f t="shared" si="8"/>
        <v>158</v>
      </c>
      <c r="B179" s="49" t="s">
        <v>536</v>
      </c>
      <c r="C179" s="38">
        <v>0.4</v>
      </c>
      <c r="D179" s="13" t="s">
        <v>277</v>
      </c>
      <c r="E179" s="12">
        <v>320</v>
      </c>
      <c r="F179" s="2">
        <v>320</v>
      </c>
      <c r="G179" s="58">
        <v>156.9</v>
      </c>
      <c r="H179" s="9">
        <f t="shared" si="6"/>
        <v>163.1</v>
      </c>
      <c r="I179" s="40"/>
      <c r="J179" s="17">
        <f t="shared" si="7"/>
        <v>163.1</v>
      </c>
    </row>
    <row r="180" spans="1:10" x14ac:dyDescent="0.2">
      <c r="A180" s="12">
        <f t="shared" si="8"/>
        <v>159</v>
      </c>
      <c r="B180" s="49" t="s">
        <v>537</v>
      </c>
      <c r="C180" s="38">
        <v>0.4</v>
      </c>
      <c r="D180" s="13" t="s">
        <v>278</v>
      </c>
      <c r="E180" s="12">
        <v>320</v>
      </c>
      <c r="F180" s="2">
        <v>320</v>
      </c>
      <c r="G180" s="58">
        <v>179.2</v>
      </c>
      <c r="H180" s="9">
        <f t="shared" si="6"/>
        <v>140.80000000000001</v>
      </c>
      <c r="I180" s="40"/>
      <c r="J180" s="17">
        <f t="shared" si="7"/>
        <v>140.80000000000001</v>
      </c>
    </row>
    <row r="181" spans="1:10" x14ac:dyDescent="0.2">
      <c r="A181" s="12">
        <f t="shared" si="8"/>
        <v>160</v>
      </c>
      <c r="B181" s="49" t="s">
        <v>538</v>
      </c>
      <c r="C181" s="38">
        <v>0.4</v>
      </c>
      <c r="D181" s="11" t="s">
        <v>352</v>
      </c>
      <c r="E181" s="12">
        <v>560</v>
      </c>
      <c r="F181" s="2">
        <v>560</v>
      </c>
      <c r="G181" s="58">
        <v>55.92</v>
      </c>
      <c r="H181" s="9">
        <f t="shared" si="6"/>
        <v>504.08</v>
      </c>
      <c r="I181" s="40"/>
      <c r="J181" s="17">
        <f t="shared" si="7"/>
        <v>504.08</v>
      </c>
    </row>
    <row r="182" spans="1:10" x14ac:dyDescent="0.2">
      <c r="A182" s="12">
        <f t="shared" si="8"/>
        <v>161</v>
      </c>
      <c r="B182" s="49" t="s">
        <v>539</v>
      </c>
      <c r="C182" s="38">
        <v>0.4</v>
      </c>
      <c r="D182" s="11" t="s">
        <v>351</v>
      </c>
      <c r="E182" s="12">
        <v>560</v>
      </c>
      <c r="F182" s="2">
        <v>560</v>
      </c>
      <c r="G182" s="58">
        <v>156.08000000000001</v>
      </c>
      <c r="H182" s="9">
        <f t="shared" si="6"/>
        <v>403.91999999999996</v>
      </c>
      <c r="I182" s="40"/>
      <c r="J182" s="17">
        <f t="shared" si="7"/>
        <v>403.91999999999996</v>
      </c>
    </row>
    <row r="183" spans="1:10" x14ac:dyDescent="0.2">
      <c r="A183" s="12">
        <f t="shared" si="8"/>
        <v>162</v>
      </c>
      <c r="B183" s="49" t="s">
        <v>540</v>
      </c>
      <c r="C183" s="38">
        <v>0.4</v>
      </c>
      <c r="D183" s="13" t="s">
        <v>279</v>
      </c>
      <c r="E183" s="12">
        <v>320</v>
      </c>
      <c r="F183" s="2">
        <v>320</v>
      </c>
      <c r="G183" s="58">
        <v>318.67</v>
      </c>
      <c r="H183" s="9">
        <f t="shared" si="6"/>
        <v>1.3299999999999841</v>
      </c>
      <c r="I183" s="43"/>
      <c r="J183" s="17">
        <f t="shared" si="7"/>
        <v>1.3299999999999841</v>
      </c>
    </row>
    <row r="184" spans="1:10" x14ac:dyDescent="0.2">
      <c r="A184" s="12">
        <f t="shared" si="8"/>
        <v>163</v>
      </c>
      <c r="B184" s="49" t="s">
        <v>541</v>
      </c>
      <c r="C184" s="38">
        <v>0.4</v>
      </c>
      <c r="D184" s="13" t="s">
        <v>280</v>
      </c>
      <c r="E184" s="12">
        <v>630</v>
      </c>
      <c r="F184" s="2">
        <v>630</v>
      </c>
      <c r="G184" s="58">
        <v>422.27</v>
      </c>
      <c r="H184" s="9">
        <f t="shared" si="6"/>
        <v>207.73000000000002</v>
      </c>
      <c r="I184" s="40"/>
      <c r="J184" s="17">
        <f t="shared" si="7"/>
        <v>207.73000000000002</v>
      </c>
    </row>
    <row r="185" spans="1:10" x14ac:dyDescent="0.2">
      <c r="A185" s="12">
        <f t="shared" si="8"/>
        <v>164</v>
      </c>
      <c r="B185" s="49" t="s">
        <v>542</v>
      </c>
      <c r="C185" s="38">
        <v>0.4</v>
      </c>
      <c r="D185" s="13" t="s">
        <v>281</v>
      </c>
      <c r="E185" s="12">
        <v>630</v>
      </c>
      <c r="F185" s="2">
        <v>630</v>
      </c>
      <c r="G185" s="58">
        <v>295.23</v>
      </c>
      <c r="H185" s="9">
        <f t="shared" si="6"/>
        <v>334.77</v>
      </c>
      <c r="I185" s="40"/>
      <c r="J185" s="17">
        <f t="shared" si="7"/>
        <v>334.77</v>
      </c>
    </row>
    <row r="186" spans="1:10" x14ac:dyDescent="0.2">
      <c r="A186" s="12">
        <f t="shared" si="8"/>
        <v>165</v>
      </c>
      <c r="B186" s="49" t="s">
        <v>543</v>
      </c>
      <c r="C186" s="38">
        <v>0.4</v>
      </c>
      <c r="D186" s="13" t="s">
        <v>282</v>
      </c>
      <c r="E186" s="12">
        <v>320</v>
      </c>
      <c r="F186" s="2">
        <v>320</v>
      </c>
      <c r="G186" s="58">
        <v>195.31</v>
      </c>
      <c r="H186" s="9">
        <f t="shared" si="6"/>
        <v>124.69</v>
      </c>
      <c r="I186" s="40"/>
      <c r="J186" s="17">
        <f t="shared" si="7"/>
        <v>124.69</v>
      </c>
    </row>
    <row r="187" spans="1:10" x14ac:dyDescent="0.2">
      <c r="A187" s="12">
        <f t="shared" si="8"/>
        <v>166</v>
      </c>
      <c r="B187" s="49" t="s">
        <v>544</v>
      </c>
      <c r="C187" s="38">
        <v>0.4</v>
      </c>
      <c r="D187" s="13" t="s">
        <v>254</v>
      </c>
      <c r="E187" s="12">
        <v>320</v>
      </c>
      <c r="F187" s="2">
        <v>320</v>
      </c>
      <c r="G187" s="58">
        <v>175.47</v>
      </c>
      <c r="H187" s="9">
        <f t="shared" si="6"/>
        <v>144.53</v>
      </c>
      <c r="I187" s="40"/>
      <c r="J187" s="17">
        <f t="shared" si="7"/>
        <v>144.53</v>
      </c>
    </row>
    <row r="188" spans="1:10" x14ac:dyDescent="0.2">
      <c r="A188" s="12">
        <f t="shared" si="8"/>
        <v>167</v>
      </c>
      <c r="B188" s="49" t="s">
        <v>545</v>
      </c>
      <c r="C188" s="38">
        <v>0.4</v>
      </c>
      <c r="D188" s="13" t="s">
        <v>253</v>
      </c>
      <c r="E188" s="12">
        <v>320</v>
      </c>
      <c r="F188" s="2">
        <v>320</v>
      </c>
      <c r="G188" s="58">
        <v>110.86</v>
      </c>
      <c r="H188" s="9">
        <f t="shared" si="6"/>
        <v>209.14</v>
      </c>
      <c r="I188" s="40"/>
      <c r="J188" s="17">
        <f t="shared" si="7"/>
        <v>209.14</v>
      </c>
    </row>
    <row r="189" spans="1:10" x14ac:dyDescent="0.2">
      <c r="A189" s="12">
        <f t="shared" si="8"/>
        <v>168</v>
      </c>
      <c r="B189" s="49" t="s">
        <v>546</v>
      </c>
      <c r="C189" s="38">
        <v>0.4</v>
      </c>
      <c r="D189" s="11" t="s">
        <v>199</v>
      </c>
      <c r="E189" s="12">
        <v>320</v>
      </c>
      <c r="F189" s="2">
        <v>320</v>
      </c>
      <c r="G189" s="58">
        <v>170.29</v>
      </c>
      <c r="H189" s="9">
        <f t="shared" si="6"/>
        <v>149.71</v>
      </c>
      <c r="I189" s="40"/>
      <c r="J189" s="17">
        <f t="shared" si="7"/>
        <v>149.71</v>
      </c>
    </row>
    <row r="190" spans="1:10" x14ac:dyDescent="0.2">
      <c r="A190" s="12">
        <f t="shared" si="8"/>
        <v>169</v>
      </c>
      <c r="B190" s="49" t="s">
        <v>547</v>
      </c>
      <c r="C190" s="38">
        <v>0.4</v>
      </c>
      <c r="D190" s="11" t="s">
        <v>200</v>
      </c>
      <c r="E190" s="12">
        <v>320</v>
      </c>
      <c r="F190" s="2">
        <v>320</v>
      </c>
      <c r="G190" s="58">
        <v>178.64</v>
      </c>
      <c r="H190" s="9">
        <f t="shared" si="6"/>
        <v>141.36000000000001</v>
      </c>
      <c r="I190" s="40"/>
      <c r="J190" s="17">
        <f t="shared" si="7"/>
        <v>141.36000000000001</v>
      </c>
    </row>
    <row r="191" spans="1:10" x14ac:dyDescent="0.2">
      <c r="A191" s="12">
        <f t="shared" si="8"/>
        <v>170</v>
      </c>
      <c r="B191" s="49" t="s">
        <v>548</v>
      </c>
      <c r="C191" s="38">
        <v>0.4</v>
      </c>
      <c r="D191" s="11" t="s">
        <v>201</v>
      </c>
      <c r="E191" s="12">
        <v>400</v>
      </c>
      <c r="F191" s="2">
        <v>400</v>
      </c>
      <c r="G191" s="58">
        <v>184.13</v>
      </c>
      <c r="H191" s="9">
        <f t="shared" si="6"/>
        <v>215.87</v>
      </c>
      <c r="I191" s="40"/>
      <c r="J191" s="17">
        <f t="shared" si="7"/>
        <v>215.87</v>
      </c>
    </row>
    <row r="192" spans="1:10" x14ac:dyDescent="0.2">
      <c r="A192" s="12">
        <f t="shared" si="8"/>
        <v>171</v>
      </c>
      <c r="B192" s="49" t="s">
        <v>549</v>
      </c>
      <c r="C192" s="38">
        <v>0.4</v>
      </c>
      <c r="D192" s="11" t="s">
        <v>202</v>
      </c>
      <c r="E192" s="12">
        <v>400</v>
      </c>
      <c r="F192" s="2">
        <v>400</v>
      </c>
      <c r="G192" s="58">
        <v>200.63</v>
      </c>
      <c r="H192" s="9">
        <f t="shared" si="6"/>
        <v>199.37</v>
      </c>
      <c r="I192" s="40"/>
      <c r="J192" s="17">
        <f t="shared" si="7"/>
        <v>199.37</v>
      </c>
    </row>
    <row r="193" spans="1:10" x14ac:dyDescent="0.2">
      <c r="A193" s="12">
        <f t="shared" si="8"/>
        <v>172</v>
      </c>
      <c r="B193" s="49" t="s">
        <v>550</v>
      </c>
      <c r="C193" s="38">
        <v>0.4</v>
      </c>
      <c r="D193" s="11" t="s">
        <v>203</v>
      </c>
      <c r="E193" s="12">
        <v>400</v>
      </c>
      <c r="F193" s="2">
        <v>400</v>
      </c>
      <c r="G193" s="58">
        <v>201.88</v>
      </c>
      <c r="H193" s="9">
        <f t="shared" si="6"/>
        <v>198.12</v>
      </c>
      <c r="I193" s="40"/>
      <c r="J193" s="17">
        <f t="shared" si="7"/>
        <v>198.12</v>
      </c>
    </row>
    <row r="194" spans="1:10" x14ac:dyDescent="0.2">
      <c r="A194" s="12">
        <f t="shared" si="8"/>
        <v>173</v>
      </c>
      <c r="B194" s="49" t="s">
        <v>551</v>
      </c>
      <c r="C194" s="38">
        <v>0.4</v>
      </c>
      <c r="D194" s="11" t="s">
        <v>204</v>
      </c>
      <c r="E194" s="12">
        <v>320</v>
      </c>
      <c r="F194" s="2">
        <v>320</v>
      </c>
      <c r="G194" s="58">
        <v>129.47999999999999</v>
      </c>
      <c r="H194" s="9">
        <f t="shared" si="6"/>
        <v>190.52</v>
      </c>
      <c r="I194" s="40"/>
      <c r="J194" s="17">
        <f t="shared" si="7"/>
        <v>190.52</v>
      </c>
    </row>
    <row r="195" spans="1:10" x14ac:dyDescent="0.2">
      <c r="A195" s="12">
        <f t="shared" si="8"/>
        <v>174</v>
      </c>
      <c r="B195" s="49" t="s">
        <v>552</v>
      </c>
      <c r="C195" s="38">
        <v>0.4</v>
      </c>
      <c r="D195" s="13" t="s">
        <v>256</v>
      </c>
      <c r="E195" s="12">
        <v>400</v>
      </c>
      <c r="F195" s="2">
        <v>400</v>
      </c>
      <c r="G195" s="58">
        <v>211.61</v>
      </c>
      <c r="H195" s="9">
        <f t="shared" si="6"/>
        <v>188.39</v>
      </c>
      <c r="I195" s="40"/>
      <c r="J195" s="17">
        <f t="shared" si="7"/>
        <v>188.39</v>
      </c>
    </row>
    <row r="196" spans="1:10" x14ac:dyDescent="0.2">
      <c r="A196" s="12">
        <f t="shared" si="8"/>
        <v>175</v>
      </c>
      <c r="B196" s="49" t="s">
        <v>553</v>
      </c>
      <c r="C196" s="38">
        <v>0.4</v>
      </c>
      <c r="D196" s="13" t="s">
        <v>255</v>
      </c>
      <c r="E196" s="12">
        <v>400</v>
      </c>
      <c r="F196" s="2">
        <v>400</v>
      </c>
      <c r="G196" s="58">
        <v>350.84</v>
      </c>
      <c r="H196" s="9">
        <f t="shared" si="6"/>
        <v>49.160000000000025</v>
      </c>
      <c r="I196" s="40"/>
      <c r="J196" s="17">
        <f t="shared" si="7"/>
        <v>49.160000000000025</v>
      </c>
    </row>
    <row r="197" spans="1:10" x14ac:dyDescent="0.2">
      <c r="A197" s="12">
        <f t="shared" si="8"/>
        <v>176</v>
      </c>
      <c r="B197" s="49" t="s">
        <v>554</v>
      </c>
      <c r="C197" s="38">
        <v>0.4</v>
      </c>
      <c r="D197" s="13" t="s">
        <v>257</v>
      </c>
      <c r="E197" s="12">
        <v>400</v>
      </c>
      <c r="F197" s="2">
        <v>400</v>
      </c>
      <c r="G197" s="58">
        <v>108.63</v>
      </c>
      <c r="H197" s="9">
        <f t="shared" si="6"/>
        <v>291.37</v>
      </c>
      <c r="I197" s="40"/>
      <c r="J197" s="17">
        <f t="shared" si="7"/>
        <v>291.37</v>
      </c>
    </row>
    <row r="198" spans="1:10" x14ac:dyDescent="0.2">
      <c r="A198" s="12">
        <f t="shared" si="8"/>
        <v>177</v>
      </c>
      <c r="B198" s="49" t="s">
        <v>555</v>
      </c>
      <c r="C198" s="38">
        <v>0.4</v>
      </c>
      <c r="D198" s="13" t="s">
        <v>258</v>
      </c>
      <c r="E198" s="12">
        <v>320</v>
      </c>
      <c r="F198" s="2">
        <v>320</v>
      </c>
      <c r="G198" s="58">
        <v>132.34</v>
      </c>
      <c r="H198" s="9">
        <f t="shared" si="6"/>
        <v>187.66</v>
      </c>
      <c r="I198" s="40">
        <v>8</v>
      </c>
      <c r="J198" s="17">
        <f t="shared" si="7"/>
        <v>179.0578494623656</v>
      </c>
    </row>
    <row r="199" spans="1:10" x14ac:dyDescent="0.2">
      <c r="A199" s="12">
        <f t="shared" si="8"/>
        <v>178</v>
      </c>
      <c r="B199" s="49" t="s">
        <v>556</v>
      </c>
      <c r="C199" s="38">
        <v>0.4</v>
      </c>
      <c r="D199" s="13" t="s">
        <v>259</v>
      </c>
      <c r="E199" s="12">
        <v>320</v>
      </c>
      <c r="F199" s="2">
        <v>320</v>
      </c>
      <c r="G199" s="58">
        <v>220.04</v>
      </c>
      <c r="H199" s="9">
        <f t="shared" si="6"/>
        <v>99.960000000000008</v>
      </c>
      <c r="I199" s="40"/>
      <c r="J199" s="17">
        <f t="shared" si="7"/>
        <v>99.960000000000008</v>
      </c>
    </row>
    <row r="200" spans="1:10" x14ac:dyDescent="0.2">
      <c r="A200" s="12">
        <f t="shared" si="8"/>
        <v>179</v>
      </c>
      <c r="B200" s="49" t="s">
        <v>557</v>
      </c>
      <c r="C200" s="38">
        <v>0.4</v>
      </c>
      <c r="D200" s="13" t="s">
        <v>260</v>
      </c>
      <c r="E200" s="12">
        <v>320</v>
      </c>
      <c r="F200" s="2">
        <v>320</v>
      </c>
      <c r="G200" s="58">
        <v>185.77</v>
      </c>
      <c r="H200" s="9">
        <f t="shared" si="6"/>
        <v>134.22999999999999</v>
      </c>
      <c r="I200" s="40"/>
      <c r="J200" s="17">
        <f t="shared" si="7"/>
        <v>134.22999999999999</v>
      </c>
    </row>
    <row r="201" spans="1:10" x14ac:dyDescent="0.2">
      <c r="A201" s="12">
        <f t="shared" si="8"/>
        <v>180</v>
      </c>
      <c r="B201" s="49" t="s">
        <v>558</v>
      </c>
      <c r="C201" s="38">
        <v>0.4</v>
      </c>
      <c r="D201" s="11" t="s">
        <v>376</v>
      </c>
      <c r="E201" s="12">
        <v>320</v>
      </c>
      <c r="F201" s="2">
        <v>320</v>
      </c>
      <c r="G201" s="58">
        <v>250.92</v>
      </c>
      <c r="H201" s="9">
        <f t="shared" si="6"/>
        <v>69.080000000000013</v>
      </c>
      <c r="I201" s="40"/>
      <c r="J201" s="17">
        <f t="shared" si="7"/>
        <v>69.080000000000013</v>
      </c>
    </row>
    <row r="202" spans="1:10" x14ac:dyDescent="0.2">
      <c r="A202" s="12">
        <f t="shared" si="8"/>
        <v>181</v>
      </c>
      <c r="B202" s="49" t="s">
        <v>559</v>
      </c>
      <c r="C202" s="38">
        <v>0.4</v>
      </c>
      <c r="D202" s="11" t="s">
        <v>374</v>
      </c>
      <c r="E202" s="12">
        <v>1000</v>
      </c>
      <c r="F202" s="2">
        <v>1000</v>
      </c>
      <c r="G202" s="58">
        <v>228.87</v>
      </c>
      <c r="H202" s="9">
        <f t="shared" si="6"/>
        <v>771.13</v>
      </c>
      <c r="I202" s="40"/>
      <c r="J202" s="17">
        <f t="shared" si="7"/>
        <v>771.13</v>
      </c>
    </row>
    <row r="203" spans="1:10" ht="15" customHeight="1" x14ac:dyDescent="0.2">
      <c r="A203" s="12">
        <f t="shared" si="8"/>
        <v>182</v>
      </c>
      <c r="B203" s="49" t="s">
        <v>560</v>
      </c>
      <c r="C203" s="38">
        <v>0.4</v>
      </c>
      <c r="D203" s="13" t="s">
        <v>345</v>
      </c>
      <c r="E203" s="12">
        <v>400</v>
      </c>
      <c r="F203" s="2">
        <v>400</v>
      </c>
      <c r="G203" s="58">
        <v>43.99</v>
      </c>
      <c r="H203" s="9">
        <f t="shared" si="6"/>
        <v>356.01</v>
      </c>
      <c r="I203" s="40"/>
      <c r="J203" s="17">
        <f t="shared" si="7"/>
        <v>356.01</v>
      </c>
    </row>
    <row r="204" spans="1:10" ht="15" customHeight="1" x14ac:dyDescent="0.2">
      <c r="A204" s="12">
        <f t="shared" si="8"/>
        <v>183</v>
      </c>
      <c r="B204" s="49" t="s">
        <v>561</v>
      </c>
      <c r="C204" s="38">
        <v>0.4</v>
      </c>
      <c r="D204" s="13" t="s">
        <v>164</v>
      </c>
      <c r="E204" s="12">
        <v>320</v>
      </c>
      <c r="F204" s="2">
        <v>320</v>
      </c>
      <c r="G204" s="58">
        <v>172.12</v>
      </c>
      <c r="H204" s="9">
        <f t="shared" si="6"/>
        <v>147.88</v>
      </c>
      <c r="I204" s="40"/>
      <c r="J204" s="17">
        <f t="shared" si="7"/>
        <v>147.88</v>
      </c>
    </row>
    <row r="205" spans="1:10" ht="15" customHeight="1" x14ac:dyDescent="0.2">
      <c r="A205" s="12">
        <f t="shared" si="8"/>
        <v>184</v>
      </c>
      <c r="B205" s="49" t="s">
        <v>562</v>
      </c>
      <c r="C205" s="38">
        <v>0.4</v>
      </c>
      <c r="D205" s="13" t="s">
        <v>165</v>
      </c>
      <c r="E205" s="12">
        <v>320</v>
      </c>
      <c r="F205" s="2">
        <v>320</v>
      </c>
      <c r="G205" s="58">
        <v>214.61</v>
      </c>
      <c r="H205" s="9">
        <f t="shared" si="6"/>
        <v>105.38999999999999</v>
      </c>
      <c r="I205" s="40"/>
      <c r="J205" s="17">
        <f t="shared" si="7"/>
        <v>105.38999999999999</v>
      </c>
    </row>
    <row r="206" spans="1:10" ht="15" customHeight="1" x14ac:dyDescent="0.2">
      <c r="A206" s="12">
        <f t="shared" si="8"/>
        <v>185</v>
      </c>
      <c r="B206" s="49" t="s">
        <v>563</v>
      </c>
      <c r="C206" s="38">
        <v>0.4</v>
      </c>
      <c r="D206" s="13" t="s">
        <v>166</v>
      </c>
      <c r="E206" s="12">
        <v>560</v>
      </c>
      <c r="F206" s="2">
        <v>560</v>
      </c>
      <c r="G206" s="58">
        <v>273.48</v>
      </c>
      <c r="H206" s="9">
        <f t="shared" si="6"/>
        <v>286.52</v>
      </c>
      <c r="I206" s="40"/>
      <c r="J206" s="17">
        <f t="shared" si="7"/>
        <v>286.52</v>
      </c>
    </row>
    <row r="207" spans="1:10" ht="15" customHeight="1" x14ac:dyDescent="0.2">
      <c r="A207" s="12">
        <f t="shared" si="8"/>
        <v>186</v>
      </c>
      <c r="B207" s="49" t="s">
        <v>564</v>
      </c>
      <c r="C207" s="38">
        <v>0.4</v>
      </c>
      <c r="D207" s="13" t="s">
        <v>167</v>
      </c>
      <c r="E207" s="12">
        <v>320</v>
      </c>
      <c r="F207" s="2">
        <v>320</v>
      </c>
      <c r="G207" s="58">
        <v>150.28</v>
      </c>
      <c r="H207" s="9">
        <f t="shared" si="6"/>
        <v>169.72</v>
      </c>
      <c r="I207" s="40"/>
      <c r="J207" s="17">
        <f t="shared" si="7"/>
        <v>169.72</v>
      </c>
    </row>
    <row r="208" spans="1:10" ht="15" customHeight="1" x14ac:dyDescent="0.2">
      <c r="A208" s="12">
        <f t="shared" si="8"/>
        <v>187</v>
      </c>
      <c r="B208" s="49" t="s">
        <v>66</v>
      </c>
      <c r="C208" s="38">
        <v>0.4</v>
      </c>
      <c r="D208" s="13" t="s">
        <v>245</v>
      </c>
      <c r="E208" s="12" t="s">
        <v>452</v>
      </c>
      <c r="F208" s="2">
        <v>2000</v>
      </c>
      <c r="G208" s="58">
        <v>639.20000000000005</v>
      </c>
      <c r="H208" s="9">
        <f t="shared" si="6"/>
        <v>1360.8</v>
      </c>
      <c r="I208" s="40"/>
      <c r="J208" s="17">
        <f t="shared" si="7"/>
        <v>1360.8</v>
      </c>
    </row>
    <row r="209" spans="1:10" ht="15" customHeight="1" x14ac:dyDescent="0.2">
      <c r="A209" s="12">
        <f t="shared" si="8"/>
        <v>188</v>
      </c>
      <c r="B209" s="49" t="s">
        <v>17</v>
      </c>
      <c r="C209" s="38">
        <v>0.4</v>
      </c>
      <c r="D209" s="14" t="s">
        <v>175</v>
      </c>
      <c r="E209" s="12">
        <v>320</v>
      </c>
      <c r="F209" s="2">
        <v>320</v>
      </c>
      <c r="G209" s="58">
        <v>172.953</v>
      </c>
      <c r="H209" s="9">
        <f t="shared" si="6"/>
        <v>147.047</v>
      </c>
      <c r="I209" s="40"/>
      <c r="J209" s="17">
        <f t="shared" si="7"/>
        <v>147.047</v>
      </c>
    </row>
    <row r="210" spans="1:10" ht="15" customHeight="1" x14ac:dyDescent="0.2">
      <c r="A210" s="12">
        <f t="shared" si="8"/>
        <v>189</v>
      </c>
      <c r="B210" s="49" t="s">
        <v>565</v>
      </c>
      <c r="C210" s="38">
        <v>0.4</v>
      </c>
      <c r="D210" s="13" t="s">
        <v>415</v>
      </c>
      <c r="E210" s="12" t="s">
        <v>451</v>
      </c>
      <c r="F210" s="2">
        <v>1260</v>
      </c>
      <c r="G210" s="58">
        <v>116.02</v>
      </c>
      <c r="H210" s="9">
        <f t="shared" si="6"/>
        <v>1143.98</v>
      </c>
      <c r="I210" s="40">
        <v>18.5</v>
      </c>
      <c r="J210" s="17">
        <f t="shared" si="7"/>
        <v>1124.0875268817204</v>
      </c>
    </row>
    <row r="211" spans="1:10" ht="15" customHeight="1" x14ac:dyDescent="0.2">
      <c r="A211" s="12">
        <f t="shared" si="8"/>
        <v>190</v>
      </c>
      <c r="B211" s="49" t="s">
        <v>566</v>
      </c>
      <c r="C211" s="38">
        <v>0.4</v>
      </c>
      <c r="D211" s="11" t="s">
        <v>378</v>
      </c>
      <c r="E211" s="12" t="s">
        <v>451</v>
      </c>
      <c r="F211" s="2">
        <v>1260</v>
      </c>
      <c r="G211" s="58">
        <v>147.16999999999999</v>
      </c>
      <c r="H211" s="9">
        <f t="shared" si="6"/>
        <v>1112.83</v>
      </c>
      <c r="I211" s="40"/>
      <c r="J211" s="17">
        <f t="shared" si="7"/>
        <v>1112.83</v>
      </c>
    </row>
    <row r="212" spans="1:10" ht="15" customHeight="1" x14ac:dyDescent="0.2">
      <c r="A212" s="12">
        <f t="shared" si="8"/>
        <v>191</v>
      </c>
      <c r="B212" s="49" t="s">
        <v>567</v>
      </c>
      <c r="C212" s="38">
        <v>0.4</v>
      </c>
      <c r="D212" s="13" t="s">
        <v>416</v>
      </c>
      <c r="E212" s="12" t="s">
        <v>451</v>
      </c>
      <c r="F212" s="2">
        <v>1260</v>
      </c>
      <c r="G212" s="58">
        <v>467.51</v>
      </c>
      <c r="H212" s="9">
        <f t="shared" si="6"/>
        <v>792.49</v>
      </c>
      <c r="I212" s="40"/>
      <c r="J212" s="17">
        <f t="shared" si="7"/>
        <v>792.49</v>
      </c>
    </row>
    <row r="213" spans="1:10" ht="15" customHeight="1" x14ac:dyDescent="0.2">
      <c r="A213" s="12">
        <f t="shared" si="8"/>
        <v>192</v>
      </c>
      <c r="B213" s="49" t="s">
        <v>568</v>
      </c>
      <c r="C213" s="38">
        <v>0.4</v>
      </c>
      <c r="D213" s="11" t="s">
        <v>379</v>
      </c>
      <c r="E213" s="12" t="s">
        <v>452</v>
      </c>
      <c r="F213" s="2">
        <v>2000</v>
      </c>
      <c r="G213" s="58">
        <v>319.76</v>
      </c>
      <c r="H213" s="9">
        <f t="shared" si="6"/>
        <v>1680.24</v>
      </c>
      <c r="I213" s="40">
        <v>10</v>
      </c>
      <c r="J213" s="17">
        <f t="shared" si="7"/>
        <v>1669.487311827957</v>
      </c>
    </row>
    <row r="214" spans="1:10" ht="15" customHeight="1" x14ac:dyDescent="0.2">
      <c r="A214" s="12">
        <f t="shared" si="8"/>
        <v>193</v>
      </c>
      <c r="B214" s="49" t="s">
        <v>140</v>
      </c>
      <c r="C214" s="38">
        <v>0.4</v>
      </c>
      <c r="D214" s="13" t="s">
        <v>417</v>
      </c>
      <c r="E214" s="12" t="s">
        <v>159</v>
      </c>
      <c r="F214" s="2">
        <v>800</v>
      </c>
      <c r="G214" s="58">
        <v>203.56</v>
      </c>
      <c r="H214" s="9">
        <f t="shared" si="6"/>
        <v>596.44000000000005</v>
      </c>
      <c r="I214" s="40"/>
      <c r="J214" s="17">
        <f t="shared" si="7"/>
        <v>596.44000000000005</v>
      </c>
    </row>
    <row r="215" spans="1:10" ht="15" customHeight="1" x14ac:dyDescent="0.2">
      <c r="A215" s="12">
        <f t="shared" si="8"/>
        <v>194</v>
      </c>
      <c r="B215" s="49" t="s">
        <v>569</v>
      </c>
      <c r="C215" s="38">
        <v>0.4</v>
      </c>
      <c r="D215" s="13" t="s">
        <v>168</v>
      </c>
      <c r="E215" s="12">
        <v>320</v>
      </c>
      <c r="F215" s="2">
        <v>320</v>
      </c>
      <c r="G215" s="58">
        <v>141.96</v>
      </c>
      <c r="H215" s="9">
        <f t="shared" ref="H215:H278" si="9">F215-G215</f>
        <v>178.04</v>
      </c>
      <c r="I215" s="40"/>
      <c r="J215" s="17">
        <f t="shared" ref="J215:J278" si="10">H215-(I215/0.93)</f>
        <v>178.04</v>
      </c>
    </row>
    <row r="216" spans="1:10" ht="15" customHeight="1" x14ac:dyDescent="0.2">
      <c r="A216" s="12">
        <f t="shared" ref="A216:A279" si="11">A215+1</f>
        <v>195</v>
      </c>
      <c r="B216" s="49" t="s">
        <v>570</v>
      </c>
      <c r="C216" s="38">
        <v>0.4</v>
      </c>
      <c r="D216" s="13" t="s">
        <v>169</v>
      </c>
      <c r="E216" s="12">
        <v>320</v>
      </c>
      <c r="F216" s="2">
        <v>320</v>
      </c>
      <c r="G216" s="58">
        <v>275.83</v>
      </c>
      <c r="H216" s="9">
        <f t="shared" si="9"/>
        <v>44.170000000000016</v>
      </c>
      <c r="I216" s="40"/>
      <c r="J216" s="17">
        <f t="shared" si="10"/>
        <v>44.170000000000016</v>
      </c>
    </row>
    <row r="217" spans="1:10" ht="15" customHeight="1" x14ac:dyDescent="0.2">
      <c r="A217" s="12">
        <f t="shared" si="11"/>
        <v>196</v>
      </c>
      <c r="B217" s="49" t="s">
        <v>571</v>
      </c>
      <c r="C217" s="38">
        <v>0.4</v>
      </c>
      <c r="D217" s="13" t="s">
        <v>639</v>
      </c>
      <c r="E217" s="12" t="s">
        <v>451</v>
      </c>
      <c r="F217" s="2">
        <v>1260</v>
      </c>
      <c r="G217" s="58">
        <v>428.17</v>
      </c>
      <c r="H217" s="9">
        <f t="shared" si="9"/>
        <v>831.82999999999993</v>
      </c>
      <c r="I217" s="40">
        <v>2</v>
      </c>
      <c r="J217" s="17">
        <f t="shared" si="10"/>
        <v>829.67946236559135</v>
      </c>
    </row>
    <row r="218" spans="1:10" ht="15" customHeight="1" x14ac:dyDescent="0.2">
      <c r="A218" s="12">
        <f t="shared" si="11"/>
        <v>197</v>
      </c>
      <c r="B218" s="49" t="s">
        <v>572</v>
      </c>
      <c r="C218" s="38">
        <v>0.4</v>
      </c>
      <c r="D218" s="13" t="s">
        <v>346</v>
      </c>
      <c r="E218" s="12">
        <v>320</v>
      </c>
      <c r="F218" s="2">
        <v>320</v>
      </c>
      <c r="G218" s="58">
        <v>157.47</v>
      </c>
      <c r="H218" s="9">
        <f t="shared" si="9"/>
        <v>162.53</v>
      </c>
      <c r="I218" s="40"/>
      <c r="J218" s="17">
        <f t="shared" si="10"/>
        <v>162.53</v>
      </c>
    </row>
    <row r="219" spans="1:10" ht="15" customHeight="1" x14ac:dyDescent="0.2">
      <c r="A219" s="12">
        <f t="shared" si="11"/>
        <v>198</v>
      </c>
      <c r="B219" s="49" t="s">
        <v>573</v>
      </c>
      <c r="C219" s="38">
        <v>0.4</v>
      </c>
      <c r="D219" s="11" t="s">
        <v>354</v>
      </c>
      <c r="E219" s="12" t="s">
        <v>451</v>
      </c>
      <c r="F219" s="2">
        <v>1260</v>
      </c>
      <c r="G219" s="58">
        <v>290.57</v>
      </c>
      <c r="H219" s="9">
        <f t="shared" si="9"/>
        <v>969.43000000000006</v>
      </c>
      <c r="I219" s="40"/>
      <c r="J219" s="17">
        <f t="shared" si="10"/>
        <v>969.43000000000006</v>
      </c>
    </row>
    <row r="220" spans="1:10" ht="15" customHeight="1" x14ac:dyDescent="0.2">
      <c r="A220" s="12">
        <f t="shared" si="11"/>
        <v>199</v>
      </c>
      <c r="B220" s="49" t="s">
        <v>574</v>
      </c>
      <c r="C220" s="38">
        <v>0.4</v>
      </c>
      <c r="D220" s="13" t="s">
        <v>170</v>
      </c>
      <c r="E220" s="12">
        <v>320</v>
      </c>
      <c r="F220" s="2">
        <v>320</v>
      </c>
      <c r="G220" s="58">
        <v>203.97</v>
      </c>
      <c r="H220" s="9">
        <f t="shared" si="9"/>
        <v>116.03</v>
      </c>
      <c r="I220" s="40"/>
      <c r="J220" s="17">
        <f t="shared" si="10"/>
        <v>116.03</v>
      </c>
    </row>
    <row r="221" spans="1:10" ht="15" customHeight="1" x14ac:dyDescent="0.2">
      <c r="A221" s="12">
        <f t="shared" si="11"/>
        <v>200</v>
      </c>
      <c r="B221" s="49" t="s">
        <v>575</v>
      </c>
      <c r="C221" s="38">
        <v>0.4</v>
      </c>
      <c r="D221" s="14" t="s">
        <v>176</v>
      </c>
      <c r="E221" s="12">
        <v>400</v>
      </c>
      <c r="F221" s="2">
        <v>400</v>
      </c>
      <c r="G221" s="58">
        <v>225.79</v>
      </c>
      <c r="H221" s="9">
        <f t="shared" si="9"/>
        <v>174.21</v>
      </c>
      <c r="I221" s="40">
        <v>0.3</v>
      </c>
      <c r="J221" s="17">
        <f t="shared" si="10"/>
        <v>173.88741935483873</v>
      </c>
    </row>
    <row r="222" spans="1:10" ht="15" customHeight="1" x14ac:dyDescent="0.2">
      <c r="A222" s="12">
        <f t="shared" si="11"/>
        <v>201</v>
      </c>
      <c r="B222" s="49" t="s">
        <v>576</v>
      </c>
      <c r="C222" s="38">
        <v>0.4</v>
      </c>
      <c r="D222" s="13" t="s">
        <v>418</v>
      </c>
      <c r="E222" s="12">
        <v>320</v>
      </c>
      <c r="F222" s="2">
        <v>320</v>
      </c>
      <c r="G222" s="58">
        <v>185.64</v>
      </c>
      <c r="H222" s="9">
        <f t="shared" si="9"/>
        <v>134.36000000000001</v>
      </c>
      <c r="I222" s="40"/>
      <c r="J222" s="17">
        <f t="shared" si="10"/>
        <v>134.36000000000001</v>
      </c>
    </row>
    <row r="223" spans="1:10" ht="15" customHeight="1" x14ac:dyDescent="0.2">
      <c r="A223" s="12">
        <f t="shared" si="11"/>
        <v>202</v>
      </c>
      <c r="B223" s="49" t="s">
        <v>141</v>
      </c>
      <c r="C223" s="38">
        <v>0.4</v>
      </c>
      <c r="D223" s="13" t="s">
        <v>419</v>
      </c>
      <c r="E223" s="12">
        <v>320</v>
      </c>
      <c r="F223" s="2">
        <v>320</v>
      </c>
      <c r="G223" s="58">
        <v>176.99</v>
      </c>
      <c r="H223" s="9">
        <f t="shared" si="9"/>
        <v>143.01</v>
      </c>
      <c r="I223" s="40"/>
      <c r="J223" s="17">
        <f t="shared" si="10"/>
        <v>143.01</v>
      </c>
    </row>
    <row r="224" spans="1:10" ht="15" customHeight="1" x14ac:dyDescent="0.2">
      <c r="A224" s="12">
        <f t="shared" si="11"/>
        <v>203</v>
      </c>
      <c r="B224" s="49" t="s">
        <v>577</v>
      </c>
      <c r="C224" s="38">
        <v>0.4</v>
      </c>
      <c r="D224" s="13" t="s">
        <v>420</v>
      </c>
      <c r="E224" s="12" t="s">
        <v>451</v>
      </c>
      <c r="F224" s="2">
        <v>1260</v>
      </c>
      <c r="G224" s="58">
        <v>726.3</v>
      </c>
      <c r="H224" s="9">
        <f t="shared" si="9"/>
        <v>533.70000000000005</v>
      </c>
      <c r="I224" s="40"/>
      <c r="J224" s="17">
        <f t="shared" si="10"/>
        <v>533.70000000000005</v>
      </c>
    </row>
    <row r="225" spans="1:10" ht="15" customHeight="1" x14ac:dyDescent="0.2">
      <c r="A225" s="12">
        <f t="shared" si="11"/>
        <v>204</v>
      </c>
      <c r="B225" s="49" t="s">
        <v>578</v>
      </c>
      <c r="C225" s="38">
        <v>0.4</v>
      </c>
      <c r="D225" s="13" t="s">
        <v>262</v>
      </c>
      <c r="E225" s="12">
        <v>400</v>
      </c>
      <c r="F225" s="2">
        <v>400</v>
      </c>
      <c r="G225" s="58">
        <v>161.58000000000001</v>
      </c>
      <c r="H225" s="9">
        <f t="shared" si="9"/>
        <v>238.42</v>
      </c>
      <c r="I225" s="40"/>
      <c r="J225" s="17">
        <f t="shared" si="10"/>
        <v>238.42</v>
      </c>
    </row>
    <row r="226" spans="1:10" ht="15" customHeight="1" x14ac:dyDescent="0.2">
      <c r="A226" s="12">
        <f t="shared" si="11"/>
        <v>205</v>
      </c>
      <c r="B226" s="49" t="s">
        <v>579</v>
      </c>
      <c r="C226" s="38">
        <v>0.4</v>
      </c>
      <c r="D226" s="13" t="s">
        <v>261</v>
      </c>
      <c r="E226" s="12">
        <v>320</v>
      </c>
      <c r="F226" s="2">
        <v>320</v>
      </c>
      <c r="G226" s="58">
        <v>140.59</v>
      </c>
      <c r="H226" s="9">
        <f t="shared" si="9"/>
        <v>179.41</v>
      </c>
      <c r="I226" s="40"/>
      <c r="J226" s="17">
        <f t="shared" si="10"/>
        <v>179.41</v>
      </c>
    </row>
    <row r="227" spans="1:10" ht="15" customHeight="1" x14ac:dyDescent="0.2">
      <c r="A227" s="12">
        <f t="shared" si="11"/>
        <v>206</v>
      </c>
      <c r="B227" s="49" t="s">
        <v>580</v>
      </c>
      <c r="C227" s="38">
        <v>0.4</v>
      </c>
      <c r="D227" s="13" t="s">
        <v>264</v>
      </c>
      <c r="E227" s="12">
        <v>320</v>
      </c>
      <c r="F227" s="2">
        <v>320</v>
      </c>
      <c r="G227" s="58">
        <v>177.29</v>
      </c>
      <c r="H227" s="9">
        <f t="shared" si="9"/>
        <v>142.71</v>
      </c>
      <c r="I227" s="40"/>
      <c r="J227" s="17">
        <f t="shared" si="10"/>
        <v>142.71</v>
      </c>
    </row>
    <row r="228" spans="1:10" ht="15" customHeight="1" x14ac:dyDescent="0.2">
      <c r="A228" s="12">
        <f t="shared" si="11"/>
        <v>207</v>
      </c>
      <c r="B228" s="49" t="s">
        <v>581</v>
      </c>
      <c r="C228" s="38">
        <v>0.4</v>
      </c>
      <c r="D228" s="13" t="s">
        <v>263</v>
      </c>
      <c r="E228" s="12">
        <v>320</v>
      </c>
      <c r="F228" s="2">
        <v>320</v>
      </c>
      <c r="G228" s="58">
        <v>200.25</v>
      </c>
      <c r="H228" s="9">
        <f t="shared" si="9"/>
        <v>119.75</v>
      </c>
      <c r="I228" s="40"/>
      <c r="J228" s="17">
        <f t="shared" si="10"/>
        <v>119.75</v>
      </c>
    </row>
    <row r="229" spans="1:10" ht="15" customHeight="1" x14ac:dyDescent="0.2">
      <c r="A229" s="12">
        <f t="shared" si="11"/>
        <v>208</v>
      </c>
      <c r="B229" s="49" t="s">
        <v>142</v>
      </c>
      <c r="C229" s="38">
        <v>0.4</v>
      </c>
      <c r="D229" s="13" t="s">
        <v>421</v>
      </c>
      <c r="E229" s="12" t="s">
        <v>452</v>
      </c>
      <c r="F229" s="2">
        <v>2000</v>
      </c>
      <c r="G229" s="58">
        <v>865.02</v>
      </c>
      <c r="H229" s="9">
        <f t="shared" si="9"/>
        <v>1134.98</v>
      </c>
      <c r="I229" s="40"/>
      <c r="J229" s="17">
        <f t="shared" si="10"/>
        <v>1134.98</v>
      </c>
    </row>
    <row r="230" spans="1:10" ht="25.5" customHeight="1" x14ac:dyDescent="0.2">
      <c r="A230" s="12">
        <f t="shared" si="11"/>
        <v>209</v>
      </c>
      <c r="B230" s="50" t="s">
        <v>457</v>
      </c>
      <c r="C230" s="38">
        <v>0.4</v>
      </c>
      <c r="D230" s="11" t="s">
        <v>636</v>
      </c>
      <c r="E230" s="15" t="s">
        <v>451</v>
      </c>
      <c r="F230" s="2">
        <v>1260</v>
      </c>
      <c r="G230" s="58">
        <v>665.22</v>
      </c>
      <c r="H230" s="9">
        <f t="shared" si="9"/>
        <v>594.78</v>
      </c>
      <c r="I230" s="40">
        <v>295.83</v>
      </c>
      <c r="J230" s="17">
        <f t="shared" si="10"/>
        <v>276.68322580645162</v>
      </c>
    </row>
    <row r="231" spans="1:10" ht="15" customHeight="1" x14ac:dyDescent="0.2">
      <c r="A231" s="12">
        <f t="shared" si="11"/>
        <v>210</v>
      </c>
      <c r="B231" s="49" t="s">
        <v>582</v>
      </c>
      <c r="C231" s="38">
        <v>0.4</v>
      </c>
      <c r="D231" s="13" t="s">
        <v>422</v>
      </c>
      <c r="E231" s="12" t="s">
        <v>451</v>
      </c>
      <c r="F231" s="2">
        <v>1260</v>
      </c>
      <c r="G231" s="58">
        <v>1005.72</v>
      </c>
      <c r="H231" s="9">
        <f t="shared" si="9"/>
        <v>254.27999999999997</v>
      </c>
      <c r="I231" s="40"/>
      <c r="J231" s="17">
        <f t="shared" si="10"/>
        <v>254.27999999999997</v>
      </c>
    </row>
    <row r="232" spans="1:10" ht="15" customHeight="1" x14ac:dyDescent="0.2">
      <c r="A232" s="12">
        <f t="shared" si="11"/>
        <v>211</v>
      </c>
      <c r="B232" s="49" t="s">
        <v>143</v>
      </c>
      <c r="C232" s="38">
        <v>0.4</v>
      </c>
      <c r="D232" s="13" t="s">
        <v>423</v>
      </c>
      <c r="E232" s="12" t="s">
        <v>451</v>
      </c>
      <c r="F232" s="2">
        <v>1260</v>
      </c>
      <c r="G232" s="58">
        <v>688.89</v>
      </c>
      <c r="H232" s="9">
        <f t="shared" si="9"/>
        <v>571.11</v>
      </c>
      <c r="I232" s="40">
        <v>255</v>
      </c>
      <c r="J232" s="17">
        <f t="shared" si="10"/>
        <v>296.91645161290324</v>
      </c>
    </row>
    <row r="233" spans="1:10" ht="15" customHeight="1" x14ac:dyDescent="0.2">
      <c r="A233" s="12">
        <f t="shared" si="11"/>
        <v>212</v>
      </c>
      <c r="B233" s="49" t="s">
        <v>144</v>
      </c>
      <c r="C233" s="38">
        <v>0.4</v>
      </c>
      <c r="D233" s="13" t="s">
        <v>424</v>
      </c>
      <c r="E233" s="12" t="s">
        <v>451</v>
      </c>
      <c r="F233" s="2">
        <v>1260</v>
      </c>
      <c r="G233" s="58">
        <v>728.47</v>
      </c>
      <c r="H233" s="9">
        <f t="shared" si="9"/>
        <v>531.53</v>
      </c>
      <c r="I233" s="40"/>
      <c r="J233" s="17">
        <f t="shared" si="10"/>
        <v>531.53</v>
      </c>
    </row>
    <row r="234" spans="1:10" ht="15" customHeight="1" x14ac:dyDescent="0.2">
      <c r="A234" s="12">
        <f t="shared" si="11"/>
        <v>213</v>
      </c>
      <c r="B234" s="49" t="s">
        <v>145</v>
      </c>
      <c r="C234" s="38">
        <v>0.4</v>
      </c>
      <c r="D234" s="13" t="s">
        <v>425</v>
      </c>
      <c r="E234" s="12" t="s">
        <v>451</v>
      </c>
      <c r="F234" s="2">
        <v>1260</v>
      </c>
      <c r="G234" s="58">
        <v>478.26</v>
      </c>
      <c r="H234" s="9">
        <f t="shared" si="9"/>
        <v>781.74</v>
      </c>
      <c r="I234" s="40"/>
      <c r="J234" s="17">
        <f t="shared" si="10"/>
        <v>781.74</v>
      </c>
    </row>
    <row r="235" spans="1:10" x14ac:dyDescent="0.2">
      <c r="A235" s="12">
        <f t="shared" si="11"/>
        <v>214</v>
      </c>
      <c r="B235" s="49" t="s">
        <v>146</v>
      </c>
      <c r="C235" s="38">
        <v>0.4</v>
      </c>
      <c r="D235" s="13" t="s">
        <v>427</v>
      </c>
      <c r="E235" s="12" t="s">
        <v>451</v>
      </c>
      <c r="F235" s="2">
        <v>1260</v>
      </c>
      <c r="G235" s="58">
        <v>663.73</v>
      </c>
      <c r="H235" s="9">
        <f t="shared" si="9"/>
        <v>596.27</v>
      </c>
      <c r="I235" s="40"/>
      <c r="J235" s="17">
        <f t="shared" si="10"/>
        <v>596.27</v>
      </c>
    </row>
    <row r="236" spans="1:10" x14ac:dyDescent="0.2">
      <c r="A236" s="12">
        <f t="shared" si="11"/>
        <v>215</v>
      </c>
      <c r="B236" s="49" t="s">
        <v>583</v>
      </c>
      <c r="C236" s="38">
        <v>0.4</v>
      </c>
      <c r="D236" s="13" t="s">
        <v>428</v>
      </c>
      <c r="E236" s="12" t="s">
        <v>451</v>
      </c>
      <c r="F236" s="2">
        <v>1260</v>
      </c>
      <c r="G236" s="58">
        <v>407.33</v>
      </c>
      <c r="H236" s="9">
        <f t="shared" si="9"/>
        <v>852.67000000000007</v>
      </c>
      <c r="I236" s="40">
        <v>4</v>
      </c>
      <c r="J236" s="17">
        <f t="shared" si="10"/>
        <v>848.36892473118291</v>
      </c>
    </row>
    <row r="237" spans="1:10" x14ac:dyDescent="0.2">
      <c r="A237" s="12">
        <f t="shared" si="11"/>
        <v>216</v>
      </c>
      <c r="B237" s="49" t="s">
        <v>584</v>
      </c>
      <c r="C237" s="38">
        <v>0.4</v>
      </c>
      <c r="D237" s="13" t="s">
        <v>429</v>
      </c>
      <c r="E237" s="12">
        <v>320</v>
      </c>
      <c r="F237" s="2">
        <v>320</v>
      </c>
      <c r="G237" s="58">
        <v>204.29</v>
      </c>
      <c r="H237" s="9">
        <f t="shared" si="9"/>
        <v>115.71000000000001</v>
      </c>
      <c r="I237" s="40"/>
      <c r="J237" s="17">
        <f t="shared" si="10"/>
        <v>115.71000000000001</v>
      </c>
    </row>
    <row r="238" spans="1:10" x14ac:dyDescent="0.2">
      <c r="A238" s="12">
        <f t="shared" si="11"/>
        <v>217</v>
      </c>
      <c r="B238" s="49" t="s">
        <v>73</v>
      </c>
      <c r="C238" s="38">
        <v>0.4</v>
      </c>
      <c r="D238" s="31" t="s">
        <v>307</v>
      </c>
      <c r="E238" s="12" t="s">
        <v>452</v>
      </c>
      <c r="F238" s="2">
        <v>2000</v>
      </c>
      <c r="G238" s="58">
        <v>630.65</v>
      </c>
      <c r="H238" s="9">
        <f t="shared" si="9"/>
        <v>1369.35</v>
      </c>
      <c r="I238" s="40">
        <v>0.34</v>
      </c>
      <c r="J238" s="17">
        <f t="shared" si="10"/>
        <v>1368.9844086021506</v>
      </c>
    </row>
    <row r="239" spans="1:10" x14ac:dyDescent="0.2">
      <c r="A239" s="12">
        <f t="shared" si="11"/>
        <v>218</v>
      </c>
      <c r="B239" s="49" t="s">
        <v>631</v>
      </c>
      <c r="C239" s="38">
        <v>0.4</v>
      </c>
      <c r="D239" s="13" t="s">
        <v>430</v>
      </c>
      <c r="E239" s="12">
        <v>400</v>
      </c>
      <c r="F239" s="2">
        <v>400</v>
      </c>
      <c r="G239" s="58">
        <v>258.89</v>
      </c>
      <c r="H239" s="9">
        <f t="shared" si="9"/>
        <v>141.11000000000001</v>
      </c>
      <c r="I239" s="40"/>
      <c r="J239" s="17">
        <f t="shared" si="10"/>
        <v>141.11000000000001</v>
      </c>
    </row>
    <row r="240" spans="1:10" x14ac:dyDescent="0.2">
      <c r="A240" s="12">
        <f t="shared" si="11"/>
        <v>219</v>
      </c>
      <c r="B240" s="49" t="s">
        <v>74</v>
      </c>
      <c r="C240" s="38">
        <v>0.4</v>
      </c>
      <c r="D240" s="31" t="s">
        <v>308</v>
      </c>
      <c r="E240" s="12" t="s">
        <v>451</v>
      </c>
      <c r="F240" s="2">
        <v>1260</v>
      </c>
      <c r="G240" s="58">
        <v>1051.9000000000001</v>
      </c>
      <c r="H240" s="9">
        <f t="shared" si="9"/>
        <v>208.09999999999991</v>
      </c>
      <c r="I240" s="40">
        <v>121</v>
      </c>
      <c r="J240" s="17">
        <f t="shared" si="10"/>
        <v>77.992473118279491</v>
      </c>
    </row>
    <row r="241" spans="1:10" x14ac:dyDescent="0.2">
      <c r="A241" s="12">
        <f t="shared" si="11"/>
        <v>220</v>
      </c>
      <c r="B241" s="49" t="s">
        <v>585</v>
      </c>
      <c r="C241" s="38">
        <v>0.4</v>
      </c>
      <c r="D241" s="13" t="s">
        <v>431</v>
      </c>
      <c r="E241" s="12">
        <v>400</v>
      </c>
      <c r="F241" s="2">
        <v>400</v>
      </c>
      <c r="G241" s="58">
        <v>224.92</v>
      </c>
      <c r="H241" s="9">
        <f t="shared" si="9"/>
        <v>175.08</v>
      </c>
      <c r="I241" s="40">
        <v>150</v>
      </c>
      <c r="J241" s="17">
        <f t="shared" si="10"/>
        <v>13.789677419354859</v>
      </c>
    </row>
    <row r="242" spans="1:10" x14ac:dyDescent="0.2">
      <c r="A242" s="12">
        <f t="shared" si="11"/>
        <v>221</v>
      </c>
      <c r="B242" s="49" t="s">
        <v>75</v>
      </c>
      <c r="C242" s="38">
        <v>0.4</v>
      </c>
      <c r="D242" s="31" t="s">
        <v>309</v>
      </c>
      <c r="E242" s="12" t="s">
        <v>451</v>
      </c>
      <c r="F242" s="2">
        <v>1260</v>
      </c>
      <c r="G242" s="58">
        <v>671.03</v>
      </c>
      <c r="H242" s="9">
        <f t="shared" si="9"/>
        <v>588.97</v>
      </c>
      <c r="I242" s="40"/>
      <c r="J242" s="17">
        <f t="shared" si="10"/>
        <v>588.97</v>
      </c>
    </row>
    <row r="243" spans="1:10" x14ac:dyDescent="0.2">
      <c r="A243" s="12">
        <f t="shared" si="11"/>
        <v>222</v>
      </c>
      <c r="B243" s="49" t="s">
        <v>75</v>
      </c>
      <c r="C243" s="38">
        <v>0.4</v>
      </c>
      <c r="D243" s="13" t="s">
        <v>432</v>
      </c>
      <c r="E243" s="12" t="s">
        <v>451</v>
      </c>
      <c r="F243" s="2">
        <v>1260</v>
      </c>
      <c r="G243" s="58">
        <v>175.45</v>
      </c>
      <c r="H243" s="9">
        <f t="shared" si="9"/>
        <v>1084.55</v>
      </c>
      <c r="I243" s="40"/>
      <c r="J243" s="17">
        <f t="shared" si="10"/>
        <v>1084.55</v>
      </c>
    </row>
    <row r="244" spans="1:10" x14ac:dyDescent="0.2">
      <c r="A244" s="12">
        <f t="shared" si="11"/>
        <v>223</v>
      </c>
      <c r="B244" s="49" t="s">
        <v>147</v>
      </c>
      <c r="C244" s="38">
        <v>0.4</v>
      </c>
      <c r="D244" s="13" t="s">
        <v>433</v>
      </c>
      <c r="E244" s="12">
        <v>400</v>
      </c>
      <c r="F244" s="2">
        <v>400</v>
      </c>
      <c r="G244" s="58">
        <v>175.19</v>
      </c>
      <c r="H244" s="9">
        <f t="shared" si="9"/>
        <v>224.81</v>
      </c>
      <c r="I244" s="40">
        <v>118</v>
      </c>
      <c r="J244" s="17">
        <f t="shared" si="10"/>
        <v>97.928279569892482</v>
      </c>
    </row>
    <row r="245" spans="1:10" x14ac:dyDescent="0.2">
      <c r="A245" s="12">
        <f t="shared" si="11"/>
        <v>224</v>
      </c>
      <c r="B245" s="49" t="s">
        <v>148</v>
      </c>
      <c r="C245" s="38">
        <v>0.4</v>
      </c>
      <c r="D245" s="13" t="s">
        <v>434</v>
      </c>
      <c r="E245" s="12">
        <v>400</v>
      </c>
      <c r="F245" s="2">
        <v>400</v>
      </c>
      <c r="G245" s="58">
        <v>299.67</v>
      </c>
      <c r="H245" s="9">
        <f t="shared" si="9"/>
        <v>100.32999999999998</v>
      </c>
      <c r="I245" s="40"/>
      <c r="J245" s="17">
        <f t="shared" si="10"/>
        <v>100.32999999999998</v>
      </c>
    </row>
    <row r="246" spans="1:10" ht="25.5" x14ac:dyDescent="0.2">
      <c r="A246" s="12">
        <f t="shared" si="11"/>
        <v>225</v>
      </c>
      <c r="B246" s="49" t="s">
        <v>149</v>
      </c>
      <c r="C246" s="38">
        <v>0.4</v>
      </c>
      <c r="D246" s="11" t="s">
        <v>637</v>
      </c>
      <c r="E246" s="12" t="s">
        <v>159</v>
      </c>
      <c r="F246" s="2">
        <v>800</v>
      </c>
      <c r="G246" s="58">
        <v>88.5</v>
      </c>
      <c r="H246" s="9">
        <f t="shared" si="9"/>
        <v>711.5</v>
      </c>
      <c r="I246" s="40"/>
      <c r="J246" s="17">
        <f t="shared" si="10"/>
        <v>711.5</v>
      </c>
    </row>
    <row r="247" spans="1:10" ht="25.5" x14ac:dyDescent="0.2">
      <c r="A247" s="12">
        <f t="shared" si="11"/>
        <v>226</v>
      </c>
      <c r="B247" s="49" t="s">
        <v>120</v>
      </c>
      <c r="C247" s="38">
        <v>0.4</v>
      </c>
      <c r="D247" s="11" t="s">
        <v>636</v>
      </c>
      <c r="E247" s="12" t="s">
        <v>454</v>
      </c>
      <c r="F247" s="2">
        <v>640</v>
      </c>
      <c r="G247" s="58">
        <v>325.43</v>
      </c>
      <c r="H247" s="9">
        <f t="shared" si="9"/>
        <v>314.57</v>
      </c>
      <c r="I247" s="41">
        <v>22.5</v>
      </c>
      <c r="J247" s="17">
        <f t="shared" si="10"/>
        <v>290.37645161290322</v>
      </c>
    </row>
    <row r="248" spans="1:10" x14ac:dyDescent="0.2">
      <c r="A248" s="12">
        <f t="shared" si="11"/>
        <v>227</v>
      </c>
      <c r="B248" s="49" t="s">
        <v>586</v>
      </c>
      <c r="C248" s="38">
        <v>0.4</v>
      </c>
      <c r="D248" s="13" t="s">
        <v>435</v>
      </c>
      <c r="E248" s="12" t="s">
        <v>159</v>
      </c>
      <c r="F248" s="2">
        <v>800</v>
      </c>
      <c r="G248" s="58">
        <v>358.79</v>
      </c>
      <c r="H248" s="9">
        <f t="shared" si="9"/>
        <v>441.21</v>
      </c>
      <c r="I248" s="41">
        <v>75.849999999999994</v>
      </c>
      <c r="J248" s="17">
        <f t="shared" si="10"/>
        <v>359.65086021505374</v>
      </c>
    </row>
    <row r="249" spans="1:10" x14ac:dyDescent="0.2">
      <c r="A249" s="12">
        <f t="shared" si="11"/>
        <v>228</v>
      </c>
      <c r="B249" s="49" t="s">
        <v>587</v>
      </c>
      <c r="C249" s="38">
        <v>0.4</v>
      </c>
      <c r="D249" s="13" t="s">
        <v>436</v>
      </c>
      <c r="E249" s="12">
        <v>400</v>
      </c>
      <c r="F249" s="2">
        <v>400</v>
      </c>
      <c r="G249" s="58">
        <v>102.22</v>
      </c>
      <c r="H249" s="9">
        <f t="shared" si="9"/>
        <v>297.77999999999997</v>
      </c>
      <c r="I249" s="40"/>
      <c r="J249" s="17">
        <f t="shared" si="10"/>
        <v>297.77999999999997</v>
      </c>
    </row>
    <row r="250" spans="1:10" x14ac:dyDescent="0.2">
      <c r="A250" s="12">
        <f t="shared" si="11"/>
        <v>229</v>
      </c>
      <c r="B250" s="49" t="s">
        <v>150</v>
      </c>
      <c r="C250" s="38">
        <v>0.4</v>
      </c>
      <c r="D250" s="13" t="s">
        <v>437</v>
      </c>
      <c r="E250" s="12" t="s">
        <v>452</v>
      </c>
      <c r="F250" s="2">
        <v>2000</v>
      </c>
      <c r="G250" s="58">
        <v>291.08</v>
      </c>
      <c r="H250" s="9">
        <f t="shared" si="9"/>
        <v>1708.92</v>
      </c>
      <c r="I250" s="40"/>
      <c r="J250" s="17">
        <f t="shared" si="10"/>
        <v>1708.92</v>
      </c>
    </row>
    <row r="251" spans="1:10" x14ac:dyDescent="0.2">
      <c r="A251" s="12">
        <f t="shared" si="11"/>
        <v>230</v>
      </c>
      <c r="B251" s="49" t="s">
        <v>151</v>
      </c>
      <c r="C251" s="38">
        <v>0.4</v>
      </c>
      <c r="D251" s="13" t="s">
        <v>438</v>
      </c>
      <c r="E251" s="12" t="s">
        <v>451</v>
      </c>
      <c r="F251" s="2">
        <v>1260</v>
      </c>
      <c r="G251" s="58">
        <v>448.75</v>
      </c>
      <c r="H251" s="9">
        <f t="shared" si="9"/>
        <v>811.25</v>
      </c>
      <c r="I251" s="40"/>
      <c r="J251" s="17">
        <f t="shared" si="10"/>
        <v>811.25</v>
      </c>
    </row>
    <row r="252" spans="1:10" x14ac:dyDescent="0.2">
      <c r="A252" s="12">
        <f t="shared" si="11"/>
        <v>231</v>
      </c>
      <c r="B252" s="49" t="s">
        <v>588</v>
      </c>
      <c r="C252" s="38">
        <v>0.4</v>
      </c>
      <c r="D252" s="13" t="s">
        <v>439</v>
      </c>
      <c r="E252" s="12" t="s">
        <v>451</v>
      </c>
      <c r="F252" s="2">
        <v>1260</v>
      </c>
      <c r="G252" s="58">
        <v>506.65</v>
      </c>
      <c r="H252" s="9">
        <f t="shared" si="9"/>
        <v>753.35</v>
      </c>
      <c r="I252" s="40">
        <v>27</v>
      </c>
      <c r="J252" s="17">
        <f t="shared" si="10"/>
        <v>724.31774193548392</v>
      </c>
    </row>
    <row r="253" spans="1:10" x14ac:dyDescent="0.2">
      <c r="A253" s="12">
        <f t="shared" si="11"/>
        <v>232</v>
      </c>
      <c r="B253" s="49" t="s">
        <v>589</v>
      </c>
      <c r="C253" s="38">
        <v>0.4</v>
      </c>
      <c r="D253" s="31" t="s">
        <v>297</v>
      </c>
      <c r="E253" s="12">
        <v>630</v>
      </c>
      <c r="F253" s="2">
        <v>630</v>
      </c>
      <c r="G253" s="58">
        <v>299.74</v>
      </c>
      <c r="H253" s="9">
        <f t="shared" si="9"/>
        <v>330.26</v>
      </c>
      <c r="I253" s="40"/>
      <c r="J253" s="17">
        <f t="shared" si="10"/>
        <v>330.26</v>
      </c>
    </row>
    <row r="254" spans="1:10" x14ac:dyDescent="0.2">
      <c r="A254" s="12">
        <f t="shared" si="11"/>
        <v>233</v>
      </c>
      <c r="B254" s="49" t="s">
        <v>76</v>
      </c>
      <c r="C254" s="38">
        <v>0.4</v>
      </c>
      <c r="D254" s="31" t="s">
        <v>298</v>
      </c>
      <c r="E254" s="12">
        <v>400</v>
      </c>
      <c r="F254" s="2">
        <v>400</v>
      </c>
      <c r="G254" s="58">
        <v>164.03</v>
      </c>
      <c r="H254" s="9">
        <f t="shared" si="9"/>
        <v>235.97</v>
      </c>
      <c r="I254" s="40"/>
      <c r="J254" s="17">
        <f t="shared" si="10"/>
        <v>235.97</v>
      </c>
    </row>
    <row r="255" spans="1:10" x14ac:dyDescent="0.2">
      <c r="A255" s="12">
        <f t="shared" si="11"/>
        <v>234</v>
      </c>
      <c r="B255" s="49" t="s">
        <v>77</v>
      </c>
      <c r="C255" s="38">
        <v>0.4</v>
      </c>
      <c r="D255" s="31" t="s">
        <v>299</v>
      </c>
      <c r="E255" s="12">
        <v>400</v>
      </c>
      <c r="F255" s="2">
        <v>400</v>
      </c>
      <c r="G255" s="58">
        <v>173.5</v>
      </c>
      <c r="H255" s="9">
        <f t="shared" si="9"/>
        <v>226.5</v>
      </c>
      <c r="I255" s="40"/>
      <c r="J255" s="17">
        <f t="shared" si="10"/>
        <v>226.5</v>
      </c>
    </row>
    <row r="256" spans="1:10" x14ac:dyDescent="0.2">
      <c r="A256" s="12">
        <f t="shared" si="11"/>
        <v>235</v>
      </c>
      <c r="B256" s="49" t="s">
        <v>78</v>
      </c>
      <c r="C256" s="38">
        <v>0.4</v>
      </c>
      <c r="D256" s="31" t="s">
        <v>300</v>
      </c>
      <c r="E256" s="12">
        <v>400</v>
      </c>
      <c r="F256" s="2">
        <v>400</v>
      </c>
      <c r="G256" s="58">
        <v>117.31</v>
      </c>
      <c r="H256" s="9">
        <f t="shared" si="9"/>
        <v>282.69</v>
      </c>
      <c r="I256" s="40">
        <v>60</v>
      </c>
      <c r="J256" s="17">
        <f t="shared" si="10"/>
        <v>218.17387096774195</v>
      </c>
    </row>
    <row r="257" spans="1:10" x14ac:dyDescent="0.2">
      <c r="A257" s="12">
        <f t="shared" si="11"/>
        <v>236</v>
      </c>
      <c r="B257" s="49" t="s">
        <v>79</v>
      </c>
      <c r="C257" s="38">
        <v>0.4</v>
      </c>
      <c r="D257" s="31" t="s">
        <v>301</v>
      </c>
      <c r="E257" s="12">
        <v>400</v>
      </c>
      <c r="F257" s="2">
        <v>400</v>
      </c>
      <c r="G257" s="58">
        <v>225.14</v>
      </c>
      <c r="H257" s="9">
        <f t="shared" si="9"/>
        <v>174.86</v>
      </c>
      <c r="I257" s="40"/>
      <c r="J257" s="17">
        <f t="shared" si="10"/>
        <v>174.86</v>
      </c>
    </row>
    <row r="258" spans="1:10" x14ac:dyDescent="0.2">
      <c r="A258" s="12">
        <f t="shared" si="11"/>
        <v>237</v>
      </c>
      <c r="B258" s="49" t="s">
        <v>80</v>
      </c>
      <c r="C258" s="38">
        <v>0.4</v>
      </c>
      <c r="D258" s="31" t="s">
        <v>302</v>
      </c>
      <c r="E258" s="12">
        <v>400</v>
      </c>
      <c r="F258" s="2">
        <v>400</v>
      </c>
      <c r="G258" s="58">
        <v>260.29000000000002</v>
      </c>
      <c r="H258" s="9">
        <f t="shared" si="9"/>
        <v>139.70999999999998</v>
      </c>
      <c r="I258" s="40">
        <v>10</v>
      </c>
      <c r="J258" s="17">
        <f t="shared" si="10"/>
        <v>128.95731182795697</v>
      </c>
    </row>
    <row r="259" spans="1:10" ht="13.5" customHeight="1" x14ac:dyDescent="0.2">
      <c r="A259" s="12">
        <f t="shared" si="11"/>
        <v>238</v>
      </c>
      <c r="B259" s="49" t="s">
        <v>81</v>
      </c>
      <c r="C259" s="38">
        <v>0.4</v>
      </c>
      <c r="D259" s="31" t="s">
        <v>303</v>
      </c>
      <c r="E259" s="12">
        <v>400</v>
      </c>
      <c r="F259" s="2">
        <v>400</v>
      </c>
      <c r="G259" s="58">
        <v>147.15</v>
      </c>
      <c r="H259" s="9">
        <f t="shared" si="9"/>
        <v>252.85</v>
      </c>
      <c r="I259" s="42"/>
      <c r="J259" s="17">
        <f t="shared" si="10"/>
        <v>252.85</v>
      </c>
    </row>
    <row r="260" spans="1:10" x14ac:dyDescent="0.2">
      <c r="A260" s="12">
        <f t="shared" si="11"/>
        <v>239</v>
      </c>
      <c r="B260" s="49" t="s">
        <v>82</v>
      </c>
      <c r="C260" s="38">
        <v>0.4</v>
      </c>
      <c r="D260" s="31" t="s">
        <v>304</v>
      </c>
      <c r="E260" s="12">
        <v>400</v>
      </c>
      <c r="F260" s="2">
        <v>400</v>
      </c>
      <c r="G260" s="58">
        <v>118.46</v>
      </c>
      <c r="H260" s="9">
        <f t="shared" si="9"/>
        <v>281.54000000000002</v>
      </c>
      <c r="I260" s="40"/>
      <c r="J260" s="17">
        <f t="shared" si="10"/>
        <v>281.54000000000002</v>
      </c>
    </row>
    <row r="261" spans="1:10" x14ac:dyDescent="0.2">
      <c r="A261" s="12">
        <f t="shared" si="11"/>
        <v>240</v>
      </c>
      <c r="B261" s="49" t="s">
        <v>83</v>
      </c>
      <c r="C261" s="38">
        <v>0.4</v>
      </c>
      <c r="D261" s="31" t="s">
        <v>305</v>
      </c>
      <c r="E261" s="12">
        <v>400</v>
      </c>
      <c r="F261" s="2">
        <v>400</v>
      </c>
      <c r="G261" s="58">
        <v>149.33000000000001</v>
      </c>
      <c r="H261" s="9">
        <f t="shared" si="9"/>
        <v>250.67</v>
      </c>
      <c r="I261" s="40"/>
      <c r="J261" s="17">
        <f t="shared" si="10"/>
        <v>250.67</v>
      </c>
    </row>
    <row r="262" spans="1:10" x14ac:dyDescent="0.2">
      <c r="A262" s="12">
        <f t="shared" si="11"/>
        <v>241</v>
      </c>
      <c r="B262" s="49" t="s">
        <v>590</v>
      </c>
      <c r="C262" s="38">
        <v>0.4</v>
      </c>
      <c r="D262" s="31" t="s">
        <v>306</v>
      </c>
      <c r="E262" s="12">
        <v>400</v>
      </c>
      <c r="F262" s="2">
        <v>400</v>
      </c>
      <c r="G262" s="58">
        <v>263.76</v>
      </c>
      <c r="H262" s="9">
        <f t="shared" si="9"/>
        <v>136.24</v>
      </c>
      <c r="I262" s="40"/>
      <c r="J262" s="17">
        <f t="shared" si="10"/>
        <v>136.24</v>
      </c>
    </row>
    <row r="263" spans="1:10" ht="13.5" customHeight="1" x14ac:dyDescent="0.2">
      <c r="A263" s="12">
        <f t="shared" si="11"/>
        <v>242</v>
      </c>
      <c r="B263" s="49" t="s">
        <v>47</v>
      </c>
      <c r="C263" s="38">
        <v>0.4</v>
      </c>
      <c r="D263" s="13" t="s">
        <v>223</v>
      </c>
      <c r="E263" s="12">
        <v>320</v>
      </c>
      <c r="F263" s="2">
        <v>320</v>
      </c>
      <c r="G263" s="58">
        <v>205.13</v>
      </c>
      <c r="H263" s="9">
        <f t="shared" si="9"/>
        <v>114.87</v>
      </c>
      <c r="I263" s="40"/>
      <c r="J263" s="17">
        <f t="shared" si="10"/>
        <v>114.87</v>
      </c>
    </row>
    <row r="264" spans="1:10" x14ac:dyDescent="0.2">
      <c r="A264" s="12">
        <f t="shared" si="11"/>
        <v>243</v>
      </c>
      <c r="B264" s="49" t="s">
        <v>48</v>
      </c>
      <c r="C264" s="38">
        <v>0.4</v>
      </c>
      <c r="D264" s="13" t="s">
        <v>224</v>
      </c>
      <c r="E264" s="12">
        <v>400</v>
      </c>
      <c r="F264" s="2">
        <v>400</v>
      </c>
      <c r="G264" s="58">
        <v>162.32</v>
      </c>
      <c r="H264" s="9">
        <f t="shared" si="9"/>
        <v>237.68</v>
      </c>
      <c r="I264" s="40"/>
      <c r="J264" s="17">
        <f t="shared" si="10"/>
        <v>237.68</v>
      </c>
    </row>
    <row r="265" spans="1:10" x14ac:dyDescent="0.2">
      <c r="A265" s="12">
        <f t="shared" si="11"/>
        <v>244</v>
      </c>
      <c r="B265" s="49" t="s">
        <v>49</v>
      </c>
      <c r="C265" s="38">
        <v>0.4</v>
      </c>
      <c r="D265" s="13" t="s">
        <v>225</v>
      </c>
      <c r="E265" s="12">
        <v>630</v>
      </c>
      <c r="F265" s="2">
        <v>630</v>
      </c>
      <c r="G265" s="58">
        <v>451.81</v>
      </c>
      <c r="H265" s="9">
        <f t="shared" si="9"/>
        <v>178.19</v>
      </c>
      <c r="I265" s="40">
        <v>100</v>
      </c>
      <c r="J265" s="17">
        <f t="shared" si="10"/>
        <v>70.6631182795699</v>
      </c>
    </row>
    <row r="266" spans="1:10" x14ac:dyDescent="0.2">
      <c r="A266" s="12">
        <f t="shared" si="11"/>
        <v>245</v>
      </c>
      <c r="B266" s="49" t="s">
        <v>50</v>
      </c>
      <c r="C266" s="38">
        <v>0.4</v>
      </c>
      <c r="D266" s="13" t="s">
        <v>226</v>
      </c>
      <c r="E266" s="12">
        <v>320</v>
      </c>
      <c r="F266" s="2">
        <v>320</v>
      </c>
      <c r="G266" s="58">
        <v>273.20999999999998</v>
      </c>
      <c r="H266" s="9">
        <f t="shared" si="9"/>
        <v>46.79000000000002</v>
      </c>
      <c r="I266" s="40"/>
      <c r="J266" s="17">
        <f t="shared" si="10"/>
        <v>46.79000000000002</v>
      </c>
    </row>
    <row r="267" spans="1:10" x14ac:dyDescent="0.2">
      <c r="A267" s="12">
        <f t="shared" si="11"/>
        <v>246</v>
      </c>
      <c r="B267" s="49" t="s">
        <v>51</v>
      </c>
      <c r="C267" s="38">
        <v>0.4</v>
      </c>
      <c r="D267" s="13" t="s">
        <v>227</v>
      </c>
      <c r="E267" s="12">
        <v>400</v>
      </c>
      <c r="F267" s="2">
        <v>400</v>
      </c>
      <c r="G267" s="58">
        <v>252.52</v>
      </c>
      <c r="H267" s="9">
        <f t="shared" si="9"/>
        <v>147.47999999999999</v>
      </c>
      <c r="I267" s="40">
        <v>107.2</v>
      </c>
      <c r="J267" s="17">
        <f t="shared" si="10"/>
        <v>32.211182795698917</v>
      </c>
    </row>
    <row r="268" spans="1:10" x14ac:dyDescent="0.2">
      <c r="A268" s="12">
        <f t="shared" si="11"/>
        <v>247</v>
      </c>
      <c r="B268" s="49" t="s">
        <v>52</v>
      </c>
      <c r="C268" s="38">
        <v>0.4</v>
      </c>
      <c r="D268" s="13" t="s">
        <v>228</v>
      </c>
      <c r="E268" s="12">
        <v>630</v>
      </c>
      <c r="F268" s="2">
        <v>630</v>
      </c>
      <c r="G268" s="58">
        <v>341.83</v>
      </c>
      <c r="H268" s="9">
        <f t="shared" si="9"/>
        <v>288.17</v>
      </c>
      <c r="I268" s="40"/>
      <c r="J268" s="17">
        <f t="shared" si="10"/>
        <v>288.17</v>
      </c>
    </row>
    <row r="269" spans="1:10" x14ac:dyDescent="0.2">
      <c r="A269" s="12">
        <f t="shared" si="11"/>
        <v>248</v>
      </c>
      <c r="B269" s="49" t="s">
        <v>53</v>
      </c>
      <c r="C269" s="38">
        <v>0.4</v>
      </c>
      <c r="D269" s="13" t="s">
        <v>229</v>
      </c>
      <c r="E269" s="12">
        <v>320</v>
      </c>
      <c r="F269" s="2">
        <v>320</v>
      </c>
      <c r="G269" s="58">
        <v>228.12</v>
      </c>
      <c r="H269" s="9">
        <f t="shared" si="9"/>
        <v>91.88</v>
      </c>
      <c r="I269" s="40"/>
      <c r="J269" s="17">
        <f t="shared" si="10"/>
        <v>91.88</v>
      </c>
    </row>
    <row r="270" spans="1:10" x14ac:dyDescent="0.2">
      <c r="A270" s="12">
        <f t="shared" si="11"/>
        <v>249</v>
      </c>
      <c r="B270" s="49" t="s">
        <v>54</v>
      </c>
      <c r="C270" s="38">
        <v>0.4</v>
      </c>
      <c r="D270" s="13" t="s">
        <v>230</v>
      </c>
      <c r="E270" s="12">
        <v>400</v>
      </c>
      <c r="F270" s="2">
        <v>400</v>
      </c>
      <c r="G270" s="58">
        <v>340.33</v>
      </c>
      <c r="H270" s="9">
        <f t="shared" si="9"/>
        <v>59.670000000000016</v>
      </c>
      <c r="I270" s="40"/>
      <c r="J270" s="17">
        <f t="shared" si="10"/>
        <v>59.670000000000016</v>
      </c>
    </row>
    <row r="271" spans="1:10" x14ac:dyDescent="0.2">
      <c r="A271" s="12">
        <f t="shared" si="11"/>
        <v>250</v>
      </c>
      <c r="B271" s="49" t="s">
        <v>55</v>
      </c>
      <c r="C271" s="38">
        <v>0.4</v>
      </c>
      <c r="D271" s="13" t="s">
        <v>231</v>
      </c>
      <c r="E271" s="12">
        <v>630</v>
      </c>
      <c r="F271" s="2">
        <v>630</v>
      </c>
      <c r="G271" s="58">
        <v>375.25</v>
      </c>
      <c r="H271" s="9">
        <f t="shared" si="9"/>
        <v>254.75</v>
      </c>
      <c r="I271" s="43"/>
      <c r="J271" s="17">
        <f t="shared" si="10"/>
        <v>254.75</v>
      </c>
    </row>
    <row r="272" spans="1:10" ht="15" customHeight="1" x14ac:dyDescent="0.2">
      <c r="A272" s="12">
        <f t="shared" si="11"/>
        <v>251</v>
      </c>
      <c r="B272" s="49" t="s">
        <v>56</v>
      </c>
      <c r="C272" s="38">
        <v>0.4</v>
      </c>
      <c r="D272" s="13" t="s">
        <v>232</v>
      </c>
      <c r="E272" s="12">
        <v>630</v>
      </c>
      <c r="F272" s="2">
        <v>630</v>
      </c>
      <c r="G272" s="58">
        <v>331.42</v>
      </c>
      <c r="H272" s="9">
        <f t="shared" si="9"/>
        <v>298.58</v>
      </c>
      <c r="I272" s="43"/>
      <c r="J272" s="17">
        <f t="shared" si="10"/>
        <v>298.58</v>
      </c>
    </row>
    <row r="273" spans="1:10" x14ac:dyDescent="0.2">
      <c r="A273" s="12">
        <f t="shared" si="11"/>
        <v>252</v>
      </c>
      <c r="B273" s="49" t="s">
        <v>57</v>
      </c>
      <c r="C273" s="38">
        <v>0.4</v>
      </c>
      <c r="D273" s="13" t="s">
        <v>233</v>
      </c>
      <c r="E273" s="12">
        <v>320</v>
      </c>
      <c r="F273" s="2">
        <v>320</v>
      </c>
      <c r="G273" s="58">
        <v>179.82</v>
      </c>
      <c r="H273" s="9">
        <f t="shared" si="9"/>
        <v>140.18</v>
      </c>
      <c r="I273" s="43"/>
      <c r="J273" s="17">
        <f t="shared" si="10"/>
        <v>140.18</v>
      </c>
    </row>
    <row r="274" spans="1:10" x14ac:dyDescent="0.2">
      <c r="A274" s="12">
        <f t="shared" si="11"/>
        <v>253</v>
      </c>
      <c r="B274" s="49" t="s">
        <v>58</v>
      </c>
      <c r="C274" s="38">
        <v>0.4</v>
      </c>
      <c r="D274" s="13" t="s">
        <v>234</v>
      </c>
      <c r="E274" s="12">
        <v>400</v>
      </c>
      <c r="F274" s="2">
        <v>400</v>
      </c>
      <c r="G274" s="58">
        <v>186.52</v>
      </c>
      <c r="H274" s="9">
        <f t="shared" si="9"/>
        <v>213.48</v>
      </c>
      <c r="I274" s="43"/>
      <c r="J274" s="17">
        <f t="shared" si="10"/>
        <v>213.48</v>
      </c>
    </row>
    <row r="275" spans="1:10" s="32" customFormat="1" ht="14.25" customHeight="1" x14ac:dyDescent="0.2">
      <c r="A275" s="12">
        <f t="shared" si="11"/>
        <v>254</v>
      </c>
      <c r="B275" s="49" t="s">
        <v>60</v>
      </c>
      <c r="C275" s="38">
        <v>0.4</v>
      </c>
      <c r="D275" s="13" t="s">
        <v>235</v>
      </c>
      <c r="E275" s="12">
        <v>400</v>
      </c>
      <c r="F275" s="2">
        <v>400</v>
      </c>
      <c r="G275" s="58">
        <v>242.91</v>
      </c>
      <c r="H275" s="9">
        <f t="shared" si="9"/>
        <v>157.09</v>
      </c>
      <c r="I275" s="43">
        <v>50</v>
      </c>
      <c r="J275" s="17">
        <f t="shared" si="10"/>
        <v>103.32655913978496</v>
      </c>
    </row>
    <row r="276" spans="1:10" x14ac:dyDescent="0.2">
      <c r="A276" s="12">
        <f t="shared" si="11"/>
        <v>255</v>
      </c>
      <c r="B276" s="49" t="s">
        <v>59</v>
      </c>
      <c r="C276" s="38">
        <v>0.4</v>
      </c>
      <c r="D276" s="13" t="s">
        <v>236</v>
      </c>
      <c r="E276" s="12" t="s">
        <v>451</v>
      </c>
      <c r="F276" s="2">
        <v>1260</v>
      </c>
      <c r="G276" s="58">
        <v>170.1</v>
      </c>
      <c r="H276" s="9">
        <f t="shared" si="9"/>
        <v>1089.9000000000001</v>
      </c>
      <c r="I276" s="43"/>
      <c r="J276" s="17">
        <f t="shared" si="10"/>
        <v>1089.9000000000001</v>
      </c>
    </row>
    <row r="277" spans="1:10" x14ac:dyDescent="0.2">
      <c r="A277" s="12">
        <f t="shared" si="11"/>
        <v>256</v>
      </c>
      <c r="B277" s="49" t="s">
        <v>61</v>
      </c>
      <c r="C277" s="38">
        <v>0.4</v>
      </c>
      <c r="D277" s="13" t="s">
        <v>237</v>
      </c>
      <c r="E277" s="12">
        <v>400</v>
      </c>
      <c r="F277" s="2">
        <v>400</v>
      </c>
      <c r="G277" s="58">
        <v>124.07</v>
      </c>
      <c r="H277" s="9">
        <f t="shared" si="9"/>
        <v>275.93</v>
      </c>
      <c r="I277" s="43"/>
      <c r="J277" s="17">
        <f t="shared" si="10"/>
        <v>275.93</v>
      </c>
    </row>
    <row r="278" spans="1:10" x14ac:dyDescent="0.2">
      <c r="A278" s="12">
        <f t="shared" si="11"/>
        <v>257</v>
      </c>
      <c r="B278" s="49" t="s">
        <v>62</v>
      </c>
      <c r="C278" s="38">
        <v>0.4</v>
      </c>
      <c r="D278" s="13" t="s">
        <v>238</v>
      </c>
      <c r="E278" s="12">
        <v>400</v>
      </c>
      <c r="F278" s="2">
        <v>400</v>
      </c>
      <c r="G278" s="58">
        <v>227.35</v>
      </c>
      <c r="H278" s="9">
        <f t="shared" si="9"/>
        <v>172.65</v>
      </c>
      <c r="I278" s="43"/>
      <c r="J278" s="17">
        <f t="shared" si="10"/>
        <v>172.65</v>
      </c>
    </row>
    <row r="279" spans="1:10" x14ac:dyDescent="0.2">
      <c r="A279" s="12">
        <f t="shared" si="11"/>
        <v>258</v>
      </c>
      <c r="B279" s="49" t="s">
        <v>63</v>
      </c>
      <c r="C279" s="38">
        <v>0.4</v>
      </c>
      <c r="D279" s="13" t="s">
        <v>239</v>
      </c>
      <c r="E279" s="12">
        <v>320</v>
      </c>
      <c r="F279" s="2">
        <v>320</v>
      </c>
      <c r="G279" s="58">
        <v>229.19</v>
      </c>
      <c r="H279" s="9">
        <f t="shared" ref="H279:H337" si="12">F279-G279</f>
        <v>90.81</v>
      </c>
      <c r="I279" s="43"/>
      <c r="J279" s="17">
        <f t="shared" ref="J279:J336" si="13">H279-(I279/0.93)</f>
        <v>90.81</v>
      </c>
    </row>
    <row r="280" spans="1:10" x14ac:dyDescent="0.2">
      <c r="A280" s="12">
        <f t="shared" ref="A280:A336" si="14">A279+1</f>
        <v>259</v>
      </c>
      <c r="B280" s="49" t="s">
        <v>591</v>
      </c>
      <c r="C280" s="38">
        <v>0.4</v>
      </c>
      <c r="D280" s="11" t="s">
        <v>381</v>
      </c>
      <c r="E280" s="12" t="s">
        <v>451</v>
      </c>
      <c r="F280" s="2">
        <v>1260</v>
      </c>
      <c r="G280" s="58">
        <v>199.41</v>
      </c>
      <c r="H280" s="9">
        <f t="shared" si="12"/>
        <v>1060.5899999999999</v>
      </c>
      <c r="I280" s="43"/>
      <c r="J280" s="17">
        <f t="shared" si="13"/>
        <v>1060.5899999999999</v>
      </c>
    </row>
    <row r="281" spans="1:10" ht="25.5" x14ac:dyDescent="0.2">
      <c r="A281" s="12">
        <f t="shared" si="14"/>
        <v>260</v>
      </c>
      <c r="B281" s="49" t="s">
        <v>592</v>
      </c>
      <c r="C281" s="38">
        <v>0.4</v>
      </c>
      <c r="D281" s="16" t="s">
        <v>638</v>
      </c>
      <c r="E281" s="17" t="s">
        <v>452</v>
      </c>
      <c r="F281" s="2">
        <v>2000</v>
      </c>
      <c r="G281" s="58">
        <v>347.85</v>
      </c>
      <c r="H281" s="9">
        <f t="shared" si="12"/>
        <v>1652.15</v>
      </c>
      <c r="I281" s="40"/>
      <c r="J281" s="17">
        <f t="shared" si="13"/>
        <v>1652.15</v>
      </c>
    </row>
    <row r="282" spans="1:10" x14ac:dyDescent="0.2">
      <c r="A282" s="12">
        <f t="shared" si="14"/>
        <v>261</v>
      </c>
      <c r="B282" s="49" t="s">
        <v>593</v>
      </c>
      <c r="C282" s="38">
        <v>0.4</v>
      </c>
      <c r="D282" s="13" t="s">
        <v>283</v>
      </c>
      <c r="E282" s="12" t="s">
        <v>452</v>
      </c>
      <c r="F282" s="2">
        <v>2000</v>
      </c>
      <c r="G282" s="58">
        <v>359.77</v>
      </c>
      <c r="H282" s="9">
        <f t="shared" si="12"/>
        <v>1640.23</v>
      </c>
      <c r="I282" s="40"/>
      <c r="J282" s="17">
        <f t="shared" si="13"/>
        <v>1640.23</v>
      </c>
    </row>
    <row r="283" spans="1:10" x14ac:dyDescent="0.2">
      <c r="A283" s="12">
        <f t="shared" si="14"/>
        <v>262</v>
      </c>
      <c r="B283" s="49" t="s">
        <v>594</v>
      </c>
      <c r="C283" s="38">
        <v>0.4</v>
      </c>
      <c r="D283" s="13" t="s">
        <v>284</v>
      </c>
      <c r="E283" s="12" t="s">
        <v>452</v>
      </c>
      <c r="F283" s="2">
        <v>2000</v>
      </c>
      <c r="G283" s="58">
        <v>300.7</v>
      </c>
      <c r="H283" s="9">
        <f t="shared" si="12"/>
        <v>1699.3</v>
      </c>
      <c r="I283" s="40"/>
      <c r="J283" s="17">
        <f t="shared" si="13"/>
        <v>1699.3</v>
      </c>
    </row>
    <row r="284" spans="1:10" x14ac:dyDescent="0.2">
      <c r="A284" s="12">
        <f t="shared" si="14"/>
        <v>263</v>
      </c>
      <c r="B284" s="49" t="s">
        <v>595</v>
      </c>
      <c r="C284" s="38">
        <v>0.4</v>
      </c>
      <c r="D284" s="13" t="s">
        <v>285</v>
      </c>
      <c r="E284" s="12" t="s">
        <v>451</v>
      </c>
      <c r="F284" s="2">
        <v>1260</v>
      </c>
      <c r="G284" s="58">
        <v>414.81</v>
      </c>
      <c r="H284" s="9">
        <f t="shared" si="12"/>
        <v>845.19</v>
      </c>
      <c r="I284" s="40">
        <v>8</v>
      </c>
      <c r="J284" s="17">
        <f t="shared" si="13"/>
        <v>836.58784946236563</v>
      </c>
    </row>
    <row r="285" spans="1:10" x14ac:dyDescent="0.2">
      <c r="A285" s="12">
        <f t="shared" si="14"/>
        <v>264</v>
      </c>
      <c r="B285" s="49" t="s">
        <v>596</v>
      </c>
      <c r="C285" s="38">
        <v>0.4</v>
      </c>
      <c r="D285" s="13" t="s">
        <v>285</v>
      </c>
      <c r="E285" s="12" t="s">
        <v>451</v>
      </c>
      <c r="F285" s="2">
        <v>1260</v>
      </c>
      <c r="G285" s="58">
        <v>109.09</v>
      </c>
      <c r="H285" s="9">
        <f t="shared" si="12"/>
        <v>1150.9100000000001</v>
      </c>
      <c r="I285" s="40"/>
      <c r="J285" s="17">
        <f t="shared" si="13"/>
        <v>1150.9100000000001</v>
      </c>
    </row>
    <row r="286" spans="1:10" x14ac:dyDescent="0.2">
      <c r="A286" s="12">
        <f t="shared" si="14"/>
        <v>265</v>
      </c>
      <c r="B286" s="49" t="s">
        <v>597</v>
      </c>
      <c r="C286" s="38">
        <v>0.4</v>
      </c>
      <c r="D286" s="13" t="s">
        <v>286</v>
      </c>
      <c r="E286" s="12" t="s">
        <v>451</v>
      </c>
      <c r="F286" s="2">
        <v>1260</v>
      </c>
      <c r="G286" s="58">
        <v>337.3</v>
      </c>
      <c r="H286" s="9">
        <f t="shared" si="12"/>
        <v>922.7</v>
      </c>
      <c r="I286" s="40"/>
      <c r="J286" s="17">
        <f t="shared" si="13"/>
        <v>922.7</v>
      </c>
    </row>
    <row r="287" spans="1:10" x14ac:dyDescent="0.2">
      <c r="A287" s="12">
        <f t="shared" si="14"/>
        <v>266</v>
      </c>
      <c r="B287" s="49" t="s">
        <v>598</v>
      </c>
      <c r="C287" s="38">
        <v>0.4</v>
      </c>
      <c r="D287" s="13" t="s">
        <v>287</v>
      </c>
      <c r="E287" s="12" t="s">
        <v>451</v>
      </c>
      <c r="F287" s="2">
        <v>1260</v>
      </c>
      <c r="G287" s="58">
        <v>705.89</v>
      </c>
      <c r="H287" s="9">
        <f t="shared" si="12"/>
        <v>554.11</v>
      </c>
      <c r="I287" s="40"/>
      <c r="J287" s="17">
        <f t="shared" si="13"/>
        <v>554.11</v>
      </c>
    </row>
    <row r="288" spans="1:10" x14ac:dyDescent="0.2">
      <c r="A288" s="12">
        <f t="shared" si="14"/>
        <v>267</v>
      </c>
      <c r="B288" s="49" t="s">
        <v>599</v>
      </c>
      <c r="C288" s="38">
        <v>0.4</v>
      </c>
      <c r="D288" s="11" t="s">
        <v>382</v>
      </c>
      <c r="E288" s="12">
        <v>400</v>
      </c>
      <c r="F288" s="2">
        <v>400</v>
      </c>
      <c r="G288" s="58">
        <v>240.36</v>
      </c>
      <c r="H288" s="9">
        <f t="shared" si="12"/>
        <v>159.63999999999999</v>
      </c>
      <c r="I288" s="40"/>
      <c r="J288" s="17">
        <f t="shared" si="13"/>
        <v>159.63999999999999</v>
      </c>
    </row>
    <row r="289" spans="1:10" x14ac:dyDescent="0.2">
      <c r="A289" s="12">
        <f t="shared" si="14"/>
        <v>268</v>
      </c>
      <c r="B289" s="49" t="s">
        <v>600</v>
      </c>
      <c r="C289" s="38">
        <v>0.4</v>
      </c>
      <c r="D289" s="11" t="s">
        <v>383</v>
      </c>
      <c r="E289" s="12">
        <v>400</v>
      </c>
      <c r="F289" s="2">
        <v>400</v>
      </c>
      <c r="G289" s="58">
        <v>191.37</v>
      </c>
      <c r="H289" s="9">
        <f t="shared" si="12"/>
        <v>208.63</v>
      </c>
      <c r="I289" s="40"/>
      <c r="J289" s="17">
        <f t="shared" si="13"/>
        <v>208.63</v>
      </c>
    </row>
    <row r="290" spans="1:10" x14ac:dyDescent="0.2">
      <c r="A290" s="12">
        <f t="shared" si="14"/>
        <v>269</v>
      </c>
      <c r="B290" s="49" t="s">
        <v>601</v>
      </c>
      <c r="C290" s="38">
        <v>0.4</v>
      </c>
      <c r="D290" s="11" t="s">
        <v>205</v>
      </c>
      <c r="E290" s="12">
        <v>400</v>
      </c>
      <c r="F290" s="2">
        <v>400</v>
      </c>
      <c r="G290" s="58">
        <v>239.93</v>
      </c>
      <c r="H290" s="9">
        <f t="shared" si="12"/>
        <v>160.07</v>
      </c>
      <c r="I290" s="40"/>
      <c r="J290" s="17">
        <f t="shared" si="13"/>
        <v>160.07</v>
      </c>
    </row>
    <row r="291" spans="1:10" x14ac:dyDescent="0.2">
      <c r="A291" s="12">
        <f t="shared" si="14"/>
        <v>270</v>
      </c>
      <c r="B291" s="49" t="s">
        <v>602</v>
      </c>
      <c r="C291" s="38">
        <v>0.4</v>
      </c>
      <c r="D291" s="11" t="s">
        <v>206</v>
      </c>
      <c r="E291" s="12">
        <v>400</v>
      </c>
      <c r="F291" s="2">
        <v>400</v>
      </c>
      <c r="G291" s="58">
        <v>224.42</v>
      </c>
      <c r="H291" s="9">
        <f t="shared" si="12"/>
        <v>175.58</v>
      </c>
      <c r="I291" s="40"/>
      <c r="J291" s="17">
        <f t="shared" si="13"/>
        <v>175.58</v>
      </c>
    </row>
    <row r="292" spans="1:10" x14ac:dyDescent="0.2">
      <c r="A292" s="12">
        <f t="shared" si="14"/>
        <v>271</v>
      </c>
      <c r="B292" s="49" t="s">
        <v>603</v>
      </c>
      <c r="C292" s="38">
        <v>0.4</v>
      </c>
      <c r="D292" s="11" t="s">
        <v>207</v>
      </c>
      <c r="E292" s="12">
        <v>320</v>
      </c>
      <c r="F292" s="2">
        <v>320</v>
      </c>
      <c r="G292" s="58">
        <v>182.17</v>
      </c>
      <c r="H292" s="9">
        <f t="shared" si="12"/>
        <v>137.83000000000001</v>
      </c>
      <c r="I292" s="40"/>
      <c r="J292" s="17">
        <f t="shared" si="13"/>
        <v>137.83000000000001</v>
      </c>
    </row>
    <row r="293" spans="1:10" x14ac:dyDescent="0.2">
      <c r="A293" s="12">
        <f t="shared" si="14"/>
        <v>272</v>
      </c>
      <c r="B293" s="49" t="s">
        <v>33</v>
      </c>
      <c r="C293" s="38">
        <v>0.4</v>
      </c>
      <c r="D293" s="11" t="s">
        <v>208</v>
      </c>
      <c r="E293" s="12">
        <v>400</v>
      </c>
      <c r="F293" s="2">
        <v>400</v>
      </c>
      <c r="G293" s="58">
        <v>219.55</v>
      </c>
      <c r="H293" s="9">
        <f t="shared" si="12"/>
        <v>180.45</v>
      </c>
      <c r="I293" s="40"/>
      <c r="J293" s="17">
        <f t="shared" si="13"/>
        <v>180.45</v>
      </c>
    </row>
    <row r="294" spans="1:10" x14ac:dyDescent="0.2">
      <c r="A294" s="12">
        <f t="shared" si="14"/>
        <v>273</v>
      </c>
      <c r="B294" s="49" t="s">
        <v>604</v>
      </c>
      <c r="C294" s="38">
        <v>0.4</v>
      </c>
      <c r="D294" s="11" t="s">
        <v>208</v>
      </c>
      <c r="E294" s="12">
        <v>400</v>
      </c>
      <c r="F294" s="2">
        <v>400</v>
      </c>
      <c r="G294" s="58">
        <v>225.83</v>
      </c>
      <c r="H294" s="9">
        <f t="shared" si="12"/>
        <v>174.17</v>
      </c>
      <c r="I294" s="40"/>
      <c r="J294" s="17">
        <f t="shared" si="13"/>
        <v>174.17</v>
      </c>
    </row>
    <row r="295" spans="1:10" ht="13.5" customHeight="1" x14ac:dyDescent="0.2">
      <c r="A295" s="12">
        <f t="shared" si="14"/>
        <v>274</v>
      </c>
      <c r="B295" s="49" t="s">
        <v>605</v>
      </c>
      <c r="C295" s="38">
        <v>0.4</v>
      </c>
      <c r="D295" s="11" t="s">
        <v>209</v>
      </c>
      <c r="E295" s="12">
        <v>400</v>
      </c>
      <c r="F295" s="2">
        <v>400</v>
      </c>
      <c r="G295" s="58">
        <v>215.16</v>
      </c>
      <c r="H295" s="9">
        <f t="shared" si="12"/>
        <v>184.84</v>
      </c>
      <c r="I295" s="40">
        <v>25</v>
      </c>
      <c r="J295" s="17">
        <f t="shared" si="13"/>
        <v>157.95827956989248</v>
      </c>
    </row>
    <row r="296" spans="1:10" x14ac:dyDescent="0.2">
      <c r="A296" s="12">
        <f t="shared" si="14"/>
        <v>275</v>
      </c>
      <c r="B296" s="49" t="s">
        <v>606</v>
      </c>
      <c r="C296" s="38">
        <v>0.4</v>
      </c>
      <c r="D296" s="11" t="s">
        <v>384</v>
      </c>
      <c r="E296" s="12">
        <v>400</v>
      </c>
      <c r="F296" s="2">
        <v>400</v>
      </c>
      <c r="G296" s="58">
        <v>133.03</v>
      </c>
      <c r="H296" s="9">
        <f t="shared" si="12"/>
        <v>266.97000000000003</v>
      </c>
      <c r="I296" s="40"/>
      <c r="J296" s="17">
        <f t="shared" si="13"/>
        <v>266.97000000000003</v>
      </c>
    </row>
    <row r="297" spans="1:10" x14ac:dyDescent="0.2">
      <c r="A297" s="12">
        <f t="shared" si="14"/>
        <v>276</v>
      </c>
      <c r="B297" s="49" t="s">
        <v>607</v>
      </c>
      <c r="C297" s="38">
        <v>0.4</v>
      </c>
      <c r="D297" s="11" t="s">
        <v>385</v>
      </c>
      <c r="E297" s="12">
        <v>400</v>
      </c>
      <c r="F297" s="2">
        <v>400</v>
      </c>
      <c r="G297" s="58">
        <v>196.04</v>
      </c>
      <c r="H297" s="9">
        <f t="shared" si="12"/>
        <v>203.96</v>
      </c>
      <c r="I297" s="40"/>
      <c r="J297" s="17">
        <f t="shared" si="13"/>
        <v>203.96</v>
      </c>
    </row>
    <row r="298" spans="1:10" x14ac:dyDescent="0.2">
      <c r="A298" s="12">
        <f t="shared" si="14"/>
        <v>277</v>
      </c>
      <c r="B298" s="49" t="s">
        <v>608</v>
      </c>
      <c r="C298" s="38">
        <v>0.4</v>
      </c>
      <c r="D298" s="11" t="s">
        <v>386</v>
      </c>
      <c r="E298" s="12">
        <v>400</v>
      </c>
      <c r="F298" s="2">
        <v>400</v>
      </c>
      <c r="G298" s="58">
        <v>155.54</v>
      </c>
      <c r="H298" s="9">
        <f t="shared" si="12"/>
        <v>244.46</v>
      </c>
      <c r="I298" s="40"/>
      <c r="J298" s="17">
        <f t="shared" si="13"/>
        <v>244.46</v>
      </c>
    </row>
    <row r="299" spans="1:10" x14ac:dyDescent="0.2">
      <c r="A299" s="12">
        <f t="shared" si="14"/>
        <v>278</v>
      </c>
      <c r="B299" s="49" t="s">
        <v>609</v>
      </c>
      <c r="C299" s="38">
        <v>0.4</v>
      </c>
      <c r="D299" s="11" t="s">
        <v>210</v>
      </c>
      <c r="E299" s="12">
        <v>400</v>
      </c>
      <c r="F299" s="2">
        <v>400</v>
      </c>
      <c r="G299" s="58">
        <v>148.79</v>
      </c>
      <c r="H299" s="9">
        <f t="shared" si="12"/>
        <v>251.21</v>
      </c>
      <c r="I299" s="40">
        <v>8</v>
      </c>
      <c r="J299" s="17">
        <f t="shared" si="13"/>
        <v>242.60784946236561</v>
      </c>
    </row>
    <row r="300" spans="1:10" x14ac:dyDescent="0.2">
      <c r="A300" s="12">
        <f t="shared" si="14"/>
        <v>279</v>
      </c>
      <c r="B300" s="49" t="s">
        <v>610</v>
      </c>
      <c r="C300" s="38">
        <v>0.4</v>
      </c>
      <c r="D300" s="31" t="s">
        <v>310</v>
      </c>
      <c r="E300" s="12">
        <v>400</v>
      </c>
      <c r="F300" s="2">
        <v>400</v>
      </c>
      <c r="G300" s="58">
        <v>257.05</v>
      </c>
      <c r="H300" s="9">
        <f t="shared" si="12"/>
        <v>142.94999999999999</v>
      </c>
      <c r="I300" s="40"/>
      <c r="J300" s="17">
        <f t="shared" si="13"/>
        <v>142.94999999999999</v>
      </c>
    </row>
    <row r="301" spans="1:10" x14ac:dyDescent="0.2">
      <c r="A301" s="12">
        <f t="shared" si="14"/>
        <v>280</v>
      </c>
      <c r="B301" s="49" t="s">
        <v>84</v>
      </c>
      <c r="C301" s="38">
        <v>0.4</v>
      </c>
      <c r="D301" s="31" t="s">
        <v>311</v>
      </c>
      <c r="E301" s="12">
        <v>320</v>
      </c>
      <c r="F301" s="2">
        <v>320</v>
      </c>
      <c r="G301" s="58">
        <v>179.89</v>
      </c>
      <c r="H301" s="9">
        <f t="shared" si="12"/>
        <v>140.11000000000001</v>
      </c>
      <c r="I301" s="40"/>
      <c r="J301" s="17">
        <f t="shared" si="13"/>
        <v>140.11000000000001</v>
      </c>
    </row>
    <row r="302" spans="1:10" x14ac:dyDescent="0.2">
      <c r="A302" s="12">
        <f t="shared" si="14"/>
        <v>281</v>
      </c>
      <c r="B302" s="49" t="s">
        <v>85</v>
      </c>
      <c r="C302" s="38">
        <v>0.4</v>
      </c>
      <c r="D302" s="31" t="s">
        <v>312</v>
      </c>
      <c r="E302" s="12">
        <v>400</v>
      </c>
      <c r="F302" s="2">
        <v>400</v>
      </c>
      <c r="G302" s="58">
        <v>278.64</v>
      </c>
      <c r="H302" s="9">
        <f t="shared" si="12"/>
        <v>121.36000000000001</v>
      </c>
      <c r="I302" s="40"/>
      <c r="J302" s="17">
        <f t="shared" si="13"/>
        <v>121.36000000000001</v>
      </c>
    </row>
    <row r="303" spans="1:10" x14ac:dyDescent="0.2">
      <c r="A303" s="12">
        <f t="shared" si="14"/>
        <v>282</v>
      </c>
      <c r="B303" s="49" t="s">
        <v>86</v>
      </c>
      <c r="C303" s="38">
        <v>0.4</v>
      </c>
      <c r="D303" s="31" t="s">
        <v>313</v>
      </c>
      <c r="E303" s="12">
        <v>400</v>
      </c>
      <c r="F303" s="2">
        <v>400</v>
      </c>
      <c r="G303" s="58">
        <v>300.73</v>
      </c>
      <c r="H303" s="9">
        <f t="shared" si="12"/>
        <v>99.269999999999982</v>
      </c>
      <c r="I303" s="40">
        <v>23</v>
      </c>
      <c r="J303" s="17">
        <f t="shared" si="13"/>
        <v>74.538817204301054</v>
      </c>
    </row>
    <row r="304" spans="1:10" x14ac:dyDescent="0.2">
      <c r="A304" s="12">
        <f t="shared" si="14"/>
        <v>283</v>
      </c>
      <c r="B304" s="49" t="s">
        <v>87</v>
      </c>
      <c r="C304" s="38">
        <v>0.4</v>
      </c>
      <c r="D304" s="31" t="s">
        <v>314</v>
      </c>
      <c r="E304" s="12">
        <v>400</v>
      </c>
      <c r="F304" s="2">
        <v>400</v>
      </c>
      <c r="G304" s="58">
        <v>250.71</v>
      </c>
      <c r="H304" s="9">
        <f t="shared" si="12"/>
        <v>149.29</v>
      </c>
      <c r="I304" s="40"/>
      <c r="J304" s="17">
        <f t="shared" si="13"/>
        <v>149.29</v>
      </c>
    </row>
    <row r="305" spans="1:10" x14ac:dyDescent="0.2">
      <c r="A305" s="12">
        <f t="shared" si="14"/>
        <v>284</v>
      </c>
      <c r="B305" s="49" t="s">
        <v>611</v>
      </c>
      <c r="C305" s="38">
        <v>0.4</v>
      </c>
      <c r="D305" s="11" t="s">
        <v>387</v>
      </c>
      <c r="E305" s="12">
        <v>320</v>
      </c>
      <c r="F305" s="2">
        <v>320</v>
      </c>
      <c r="G305" s="58">
        <v>161.9</v>
      </c>
      <c r="H305" s="9">
        <f t="shared" si="12"/>
        <v>158.1</v>
      </c>
      <c r="I305" s="40">
        <v>15</v>
      </c>
      <c r="J305" s="17">
        <f t="shared" si="13"/>
        <v>141.97096774193548</v>
      </c>
    </row>
    <row r="306" spans="1:10" ht="17.25" customHeight="1" x14ac:dyDescent="0.2">
      <c r="A306" s="12">
        <f t="shared" si="14"/>
        <v>285</v>
      </c>
      <c r="B306" s="49" t="s">
        <v>88</v>
      </c>
      <c r="C306" s="38">
        <v>0.4</v>
      </c>
      <c r="D306" s="31" t="s">
        <v>315</v>
      </c>
      <c r="E306" s="12">
        <v>630</v>
      </c>
      <c r="F306" s="2">
        <v>630</v>
      </c>
      <c r="G306" s="58">
        <v>185.74</v>
      </c>
      <c r="H306" s="9">
        <f t="shared" si="12"/>
        <v>444.26</v>
      </c>
      <c r="I306" s="40">
        <v>15</v>
      </c>
      <c r="J306" s="17">
        <f t="shared" si="13"/>
        <v>428.13096774193548</v>
      </c>
    </row>
    <row r="307" spans="1:10" ht="13.5" customHeight="1" x14ac:dyDescent="0.2">
      <c r="A307" s="12">
        <f t="shared" si="14"/>
        <v>286</v>
      </c>
      <c r="B307" s="49" t="s">
        <v>89</v>
      </c>
      <c r="C307" s="38">
        <v>0.4</v>
      </c>
      <c r="D307" s="31" t="s">
        <v>316</v>
      </c>
      <c r="E307" s="12">
        <v>400</v>
      </c>
      <c r="F307" s="2">
        <v>400</v>
      </c>
      <c r="G307" s="58">
        <v>201.69</v>
      </c>
      <c r="H307" s="9">
        <f t="shared" si="12"/>
        <v>198.31</v>
      </c>
      <c r="I307" s="40"/>
      <c r="J307" s="17">
        <f t="shared" si="13"/>
        <v>198.31</v>
      </c>
    </row>
    <row r="308" spans="1:10" ht="13.5" customHeight="1" x14ac:dyDescent="0.2">
      <c r="A308" s="12">
        <f t="shared" si="14"/>
        <v>287</v>
      </c>
      <c r="B308" s="49" t="s">
        <v>612</v>
      </c>
      <c r="C308" s="38">
        <v>0.4</v>
      </c>
      <c r="D308" s="13" t="s">
        <v>288</v>
      </c>
      <c r="E308" s="12">
        <v>400</v>
      </c>
      <c r="F308" s="2">
        <v>400</v>
      </c>
      <c r="G308" s="58">
        <v>200.08</v>
      </c>
      <c r="H308" s="9">
        <f t="shared" si="12"/>
        <v>199.92</v>
      </c>
      <c r="I308" s="40">
        <v>43.7</v>
      </c>
      <c r="J308" s="17">
        <f t="shared" si="13"/>
        <v>152.93075268817202</v>
      </c>
    </row>
    <row r="309" spans="1:10" ht="13.5" customHeight="1" x14ac:dyDescent="0.2">
      <c r="A309" s="12">
        <f t="shared" si="14"/>
        <v>288</v>
      </c>
      <c r="B309" s="49" t="s">
        <v>90</v>
      </c>
      <c r="C309" s="38">
        <v>0.4</v>
      </c>
      <c r="D309" s="31" t="s">
        <v>317</v>
      </c>
      <c r="E309" s="12">
        <v>400</v>
      </c>
      <c r="F309" s="2">
        <v>400</v>
      </c>
      <c r="G309" s="58">
        <v>276.37</v>
      </c>
      <c r="H309" s="9">
        <f t="shared" si="12"/>
        <v>123.63</v>
      </c>
      <c r="I309" s="40"/>
      <c r="J309" s="17">
        <f t="shared" si="13"/>
        <v>123.63</v>
      </c>
    </row>
    <row r="310" spans="1:10" ht="13.5" customHeight="1" x14ac:dyDescent="0.2">
      <c r="A310" s="12">
        <f t="shared" si="14"/>
        <v>289</v>
      </c>
      <c r="B310" s="49" t="s">
        <v>613</v>
      </c>
      <c r="C310" s="38">
        <v>0.4</v>
      </c>
      <c r="D310" s="31" t="s">
        <v>318</v>
      </c>
      <c r="E310" s="12" t="s">
        <v>451</v>
      </c>
      <c r="F310" s="2">
        <v>1260</v>
      </c>
      <c r="G310" s="58">
        <v>646.08000000000004</v>
      </c>
      <c r="H310" s="9">
        <f t="shared" si="12"/>
        <v>613.91999999999996</v>
      </c>
      <c r="I310" s="40">
        <v>11</v>
      </c>
      <c r="J310" s="17">
        <f t="shared" si="13"/>
        <v>602.0920430107526</v>
      </c>
    </row>
    <row r="311" spans="1:10" ht="13.5" customHeight="1" x14ac:dyDescent="0.2">
      <c r="A311" s="12">
        <f t="shared" si="14"/>
        <v>290</v>
      </c>
      <c r="B311" s="49" t="s">
        <v>91</v>
      </c>
      <c r="C311" s="38">
        <v>0.4</v>
      </c>
      <c r="D311" s="31" t="s">
        <v>319</v>
      </c>
      <c r="E311" s="12" t="s">
        <v>451</v>
      </c>
      <c r="F311" s="2">
        <v>1260</v>
      </c>
      <c r="G311" s="58">
        <v>370.3</v>
      </c>
      <c r="H311" s="9">
        <f t="shared" si="12"/>
        <v>889.7</v>
      </c>
      <c r="I311" s="40"/>
      <c r="J311" s="17">
        <f t="shared" si="13"/>
        <v>889.7</v>
      </c>
    </row>
    <row r="312" spans="1:10" ht="13.5" customHeight="1" x14ac:dyDescent="0.2">
      <c r="A312" s="12">
        <f t="shared" si="14"/>
        <v>291</v>
      </c>
      <c r="B312" s="49" t="s">
        <v>92</v>
      </c>
      <c r="C312" s="38">
        <v>0.4</v>
      </c>
      <c r="D312" s="31" t="s">
        <v>320</v>
      </c>
      <c r="E312" s="12" t="s">
        <v>451</v>
      </c>
      <c r="F312" s="2">
        <v>1260</v>
      </c>
      <c r="G312" s="58">
        <v>628.77</v>
      </c>
      <c r="H312" s="9">
        <f t="shared" si="12"/>
        <v>631.23</v>
      </c>
      <c r="I312" s="40"/>
      <c r="J312" s="17">
        <f t="shared" si="13"/>
        <v>631.23</v>
      </c>
    </row>
    <row r="313" spans="1:10" ht="13.5" customHeight="1" x14ac:dyDescent="0.2">
      <c r="A313" s="12">
        <f t="shared" si="14"/>
        <v>292</v>
      </c>
      <c r="B313" s="49" t="s">
        <v>93</v>
      </c>
      <c r="C313" s="38">
        <v>0.4</v>
      </c>
      <c r="D313" s="33" t="s">
        <v>321</v>
      </c>
      <c r="E313" s="12" t="s">
        <v>451</v>
      </c>
      <c r="F313" s="2">
        <v>1260</v>
      </c>
      <c r="G313" s="58">
        <v>681.77</v>
      </c>
      <c r="H313" s="9">
        <f t="shared" si="12"/>
        <v>578.23</v>
      </c>
      <c r="I313" s="40"/>
      <c r="J313" s="17">
        <f t="shared" si="13"/>
        <v>578.23</v>
      </c>
    </row>
    <row r="314" spans="1:10" ht="13.5" customHeight="1" x14ac:dyDescent="0.2">
      <c r="A314" s="12">
        <f t="shared" si="14"/>
        <v>293</v>
      </c>
      <c r="B314" s="49" t="s">
        <v>614</v>
      </c>
      <c r="C314" s="38">
        <v>0.4</v>
      </c>
      <c r="D314" s="13" t="s">
        <v>268</v>
      </c>
      <c r="E314" s="12" t="s">
        <v>451</v>
      </c>
      <c r="F314" s="2">
        <v>1260</v>
      </c>
      <c r="G314" s="58">
        <v>543.04</v>
      </c>
      <c r="H314" s="9">
        <f t="shared" si="12"/>
        <v>716.96</v>
      </c>
      <c r="I314" s="40"/>
      <c r="J314" s="17">
        <f t="shared" si="13"/>
        <v>716.96</v>
      </c>
    </row>
    <row r="315" spans="1:10" ht="13.5" customHeight="1" x14ac:dyDescent="0.2">
      <c r="A315" s="12">
        <f t="shared" si="14"/>
        <v>294</v>
      </c>
      <c r="B315" s="49" t="s">
        <v>615</v>
      </c>
      <c r="C315" s="38">
        <v>0.4</v>
      </c>
      <c r="D315" s="13" t="s">
        <v>269</v>
      </c>
      <c r="E315" s="12" t="s">
        <v>451</v>
      </c>
      <c r="F315" s="2">
        <v>1260</v>
      </c>
      <c r="G315" s="58">
        <v>712.64</v>
      </c>
      <c r="H315" s="9">
        <f t="shared" si="12"/>
        <v>547.36</v>
      </c>
      <c r="I315" s="40">
        <v>250</v>
      </c>
      <c r="J315" s="17">
        <f t="shared" si="13"/>
        <v>278.54279569892475</v>
      </c>
    </row>
    <row r="316" spans="1:10" ht="13.5" customHeight="1" x14ac:dyDescent="0.2">
      <c r="A316" s="12">
        <f t="shared" si="14"/>
        <v>295</v>
      </c>
      <c r="B316" s="49" t="s">
        <v>616</v>
      </c>
      <c r="C316" s="38">
        <v>0.4</v>
      </c>
      <c r="D316" s="13" t="s">
        <v>388</v>
      </c>
      <c r="E316" s="12" t="s">
        <v>452</v>
      </c>
      <c r="F316" s="2">
        <v>2000</v>
      </c>
      <c r="G316" s="58">
        <v>646.95000000000005</v>
      </c>
      <c r="H316" s="9">
        <f t="shared" si="12"/>
        <v>1353.05</v>
      </c>
      <c r="I316" s="40">
        <v>136</v>
      </c>
      <c r="J316" s="17">
        <f t="shared" si="13"/>
        <v>1206.813440860215</v>
      </c>
    </row>
    <row r="317" spans="1:10" ht="13.5" customHeight="1" x14ac:dyDescent="0.2">
      <c r="A317" s="12">
        <f t="shared" si="14"/>
        <v>296</v>
      </c>
      <c r="B317" s="49" t="s">
        <v>617</v>
      </c>
      <c r="C317" s="38">
        <v>0.4</v>
      </c>
      <c r="D317" s="13" t="s">
        <v>270</v>
      </c>
      <c r="E317" s="12" t="s">
        <v>451</v>
      </c>
      <c r="F317" s="2">
        <v>1260</v>
      </c>
      <c r="G317" s="58">
        <v>535.83000000000004</v>
      </c>
      <c r="H317" s="9">
        <f t="shared" si="12"/>
        <v>724.17</v>
      </c>
      <c r="I317" s="40"/>
      <c r="J317" s="17">
        <f t="shared" si="13"/>
        <v>724.17</v>
      </c>
    </row>
    <row r="318" spans="1:10" ht="13.5" customHeight="1" x14ac:dyDescent="0.2">
      <c r="A318" s="12">
        <f t="shared" si="14"/>
        <v>297</v>
      </c>
      <c r="B318" s="49" t="s">
        <v>618</v>
      </c>
      <c r="C318" s="38">
        <v>0.4</v>
      </c>
      <c r="D318" s="13" t="s">
        <v>271</v>
      </c>
      <c r="E318" s="12" t="s">
        <v>451</v>
      </c>
      <c r="F318" s="2">
        <v>1260</v>
      </c>
      <c r="G318" s="58">
        <v>711.76</v>
      </c>
      <c r="H318" s="9">
        <f t="shared" si="12"/>
        <v>548.24</v>
      </c>
      <c r="I318" s="40">
        <v>48.7</v>
      </c>
      <c r="J318" s="17">
        <f t="shared" si="13"/>
        <v>495.87440860215054</v>
      </c>
    </row>
    <row r="319" spans="1:10" ht="13.5" customHeight="1" x14ac:dyDescent="0.2">
      <c r="A319" s="12">
        <f t="shared" si="14"/>
        <v>298</v>
      </c>
      <c r="B319" s="49" t="s">
        <v>619</v>
      </c>
      <c r="C319" s="38">
        <v>0.4</v>
      </c>
      <c r="D319" s="13" t="s">
        <v>272</v>
      </c>
      <c r="E319" s="12" t="s">
        <v>451</v>
      </c>
      <c r="F319" s="2">
        <v>1260</v>
      </c>
      <c r="G319" s="58">
        <v>313.26</v>
      </c>
      <c r="H319" s="9">
        <f t="shared" si="12"/>
        <v>946.74</v>
      </c>
      <c r="I319" s="40"/>
      <c r="J319" s="17">
        <f t="shared" si="13"/>
        <v>946.74</v>
      </c>
    </row>
    <row r="320" spans="1:10" ht="13.5" customHeight="1" x14ac:dyDescent="0.2">
      <c r="A320" s="12">
        <f t="shared" si="14"/>
        <v>299</v>
      </c>
      <c r="B320" s="49" t="s">
        <v>620</v>
      </c>
      <c r="C320" s="38">
        <v>0.4</v>
      </c>
      <c r="D320" s="13" t="s">
        <v>273</v>
      </c>
      <c r="E320" s="12" t="s">
        <v>451</v>
      </c>
      <c r="F320" s="2">
        <v>1260</v>
      </c>
      <c r="G320" s="58">
        <v>598.74</v>
      </c>
      <c r="H320" s="9">
        <f t="shared" si="12"/>
        <v>661.26</v>
      </c>
      <c r="I320" s="40"/>
      <c r="J320" s="17">
        <f t="shared" si="13"/>
        <v>661.26</v>
      </c>
    </row>
    <row r="321" spans="1:10" ht="18.75" customHeight="1" x14ac:dyDescent="0.2">
      <c r="A321" s="12">
        <f t="shared" si="14"/>
        <v>300</v>
      </c>
      <c r="B321" s="3" t="s">
        <v>34</v>
      </c>
      <c r="C321" s="38">
        <v>0.4</v>
      </c>
      <c r="D321" s="5" t="s">
        <v>210</v>
      </c>
      <c r="E321" s="2" t="s">
        <v>452</v>
      </c>
      <c r="F321" s="2">
        <v>2000</v>
      </c>
      <c r="G321" s="58">
        <v>608.05999999999995</v>
      </c>
      <c r="H321" s="9">
        <f t="shared" si="12"/>
        <v>1391.94</v>
      </c>
      <c r="I321" s="43"/>
      <c r="J321" s="17">
        <f t="shared" si="13"/>
        <v>1391.94</v>
      </c>
    </row>
    <row r="322" spans="1:10" ht="17.25" customHeight="1" x14ac:dyDescent="0.2">
      <c r="A322" s="12">
        <f t="shared" si="14"/>
        <v>301</v>
      </c>
      <c r="B322" s="3" t="s">
        <v>121</v>
      </c>
      <c r="C322" s="38">
        <v>0.4</v>
      </c>
      <c r="D322" s="7" t="s">
        <v>624</v>
      </c>
      <c r="E322" s="2" t="s">
        <v>452</v>
      </c>
      <c r="F322" s="2">
        <v>2000</v>
      </c>
      <c r="G322" s="58">
        <v>355.78</v>
      </c>
      <c r="H322" s="9">
        <f t="shared" si="12"/>
        <v>1644.22</v>
      </c>
      <c r="I322" s="43"/>
      <c r="J322" s="17">
        <f t="shared" si="13"/>
        <v>1644.22</v>
      </c>
    </row>
    <row r="323" spans="1:10" ht="13.5" customHeight="1" x14ac:dyDescent="0.2">
      <c r="A323" s="12">
        <f t="shared" si="14"/>
        <v>302</v>
      </c>
      <c r="B323" s="3" t="s">
        <v>35</v>
      </c>
      <c r="C323" s="38">
        <v>0.4</v>
      </c>
      <c r="D323" s="5" t="s">
        <v>211</v>
      </c>
      <c r="E323" s="2" t="s">
        <v>452</v>
      </c>
      <c r="F323" s="2">
        <v>2000</v>
      </c>
      <c r="G323" s="58">
        <v>560.29999999999995</v>
      </c>
      <c r="H323" s="9">
        <f t="shared" si="12"/>
        <v>1439.7</v>
      </c>
      <c r="I323" s="40">
        <v>273</v>
      </c>
      <c r="J323" s="17">
        <f t="shared" si="13"/>
        <v>1146.1516129032259</v>
      </c>
    </row>
    <row r="324" spans="1:10" ht="13.5" customHeight="1" x14ac:dyDescent="0.2">
      <c r="A324" s="12">
        <f t="shared" si="14"/>
        <v>303</v>
      </c>
      <c r="B324" s="3" t="s">
        <v>36</v>
      </c>
      <c r="C324" s="38">
        <v>0.4</v>
      </c>
      <c r="D324" s="5" t="s">
        <v>212</v>
      </c>
      <c r="E324" s="2" t="s">
        <v>452</v>
      </c>
      <c r="F324" s="2">
        <v>2000</v>
      </c>
      <c r="G324" s="58">
        <v>589.82000000000005</v>
      </c>
      <c r="H324" s="9">
        <f t="shared" si="12"/>
        <v>1410.1799999999998</v>
      </c>
      <c r="I324" s="43"/>
      <c r="J324" s="17">
        <f t="shared" si="13"/>
        <v>1410.1799999999998</v>
      </c>
    </row>
    <row r="325" spans="1:10" ht="13.5" customHeight="1" x14ac:dyDescent="0.2">
      <c r="A325" s="12">
        <f t="shared" si="14"/>
        <v>304</v>
      </c>
      <c r="B325" s="3" t="s">
        <v>37</v>
      </c>
      <c r="C325" s="38">
        <v>0.4</v>
      </c>
      <c r="D325" s="5" t="s">
        <v>213</v>
      </c>
      <c r="E325" s="2" t="s">
        <v>451</v>
      </c>
      <c r="F325" s="2">
        <v>1260</v>
      </c>
      <c r="G325" s="58">
        <v>382.14</v>
      </c>
      <c r="H325" s="9">
        <f t="shared" si="12"/>
        <v>877.86</v>
      </c>
      <c r="I325" s="43"/>
      <c r="J325" s="17">
        <f t="shared" si="13"/>
        <v>877.86</v>
      </c>
    </row>
    <row r="326" spans="1:10" ht="13.5" customHeight="1" x14ac:dyDescent="0.2">
      <c r="A326" s="12">
        <f t="shared" si="14"/>
        <v>305</v>
      </c>
      <c r="B326" s="3" t="s">
        <v>38</v>
      </c>
      <c r="C326" s="38">
        <v>0.4</v>
      </c>
      <c r="D326" s="3" t="s">
        <v>456</v>
      </c>
      <c r="E326" s="2" t="s">
        <v>452</v>
      </c>
      <c r="F326" s="2">
        <v>2000</v>
      </c>
      <c r="G326" s="58">
        <v>274.76</v>
      </c>
      <c r="H326" s="9">
        <f t="shared" si="12"/>
        <v>1725.24</v>
      </c>
      <c r="I326" s="43">
        <v>250</v>
      </c>
      <c r="J326" s="17">
        <f t="shared" si="13"/>
        <v>1456.4227956989248</v>
      </c>
    </row>
    <row r="327" spans="1:10" ht="13.5" customHeight="1" x14ac:dyDescent="0.2">
      <c r="A327" s="12">
        <f t="shared" si="14"/>
        <v>306</v>
      </c>
      <c r="B327" s="3" t="s">
        <v>13</v>
      </c>
      <c r="C327" s="38">
        <v>0.4</v>
      </c>
      <c r="D327" s="4" t="s">
        <v>171</v>
      </c>
      <c r="E327" s="2" t="s">
        <v>452</v>
      </c>
      <c r="F327" s="2">
        <v>2000</v>
      </c>
      <c r="G327" s="58">
        <v>374.8</v>
      </c>
      <c r="H327" s="9">
        <f t="shared" si="12"/>
        <v>1625.2</v>
      </c>
      <c r="I327" s="43"/>
      <c r="J327" s="17">
        <f t="shared" si="13"/>
        <v>1625.2</v>
      </c>
    </row>
    <row r="328" spans="1:10" ht="13.5" customHeight="1" x14ac:dyDescent="0.2">
      <c r="A328" s="12">
        <f t="shared" si="14"/>
        <v>307</v>
      </c>
      <c r="B328" s="3" t="s">
        <v>14</v>
      </c>
      <c r="C328" s="38">
        <v>0.4</v>
      </c>
      <c r="D328" s="4" t="s">
        <v>172</v>
      </c>
      <c r="E328" s="2" t="s">
        <v>451</v>
      </c>
      <c r="F328" s="2">
        <v>1260</v>
      </c>
      <c r="G328" s="58">
        <v>777.82</v>
      </c>
      <c r="H328" s="9">
        <f t="shared" si="12"/>
        <v>482.17999999999995</v>
      </c>
      <c r="I328" s="43"/>
      <c r="J328" s="17">
        <f t="shared" si="13"/>
        <v>482.17999999999995</v>
      </c>
    </row>
    <row r="329" spans="1:10" ht="13.5" customHeight="1" x14ac:dyDescent="0.2">
      <c r="A329" s="12">
        <f t="shared" si="14"/>
        <v>308</v>
      </c>
      <c r="B329" s="3" t="s">
        <v>15</v>
      </c>
      <c r="C329" s="38">
        <v>0.4</v>
      </c>
      <c r="D329" s="4" t="s">
        <v>173</v>
      </c>
      <c r="E329" s="2" t="s">
        <v>451</v>
      </c>
      <c r="F329" s="2">
        <v>1260</v>
      </c>
      <c r="G329" s="58">
        <v>421.01</v>
      </c>
      <c r="H329" s="9">
        <f t="shared" si="12"/>
        <v>838.99</v>
      </c>
      <c r="I329" s="43">
        <v>15</v>
      </c>
      <c r="J329" s="17">
        <f t="shared" si="13"/>
        <v>822.8609677419355</v>
      </c>
    </row>
    <row r="330" spans="1:10" ht="13.5" customHeight="1" x14ac:dyDescent="0.2">
      <c r="A330" s="12">
        <f t="shared" si="14"/>
        <v>309</v>
      </c>
      <c r="B330" s="8" t="s">
        <v>621</v>
      </c>
      <c r="C330" s="38">
        <v>0.4</v>
      </c>
      <c r="D330" s="11" t="s">
        <v>389</v>
      </c>
      <c r="E330" s="12" t="s">
        <v>451</v>
      </c>
      <c r="F330" s="2">
        <v>1260</v>
      </c>
      <c r="G330" s="58">
        <v>897.93</v>
      </c>
      <c r="H330" s="9">
        <f t="shared" si="12"/>
        <v>362.07000000000005</v>
      </c>
      <c r="I330" s="40"/>
      <c r="J330" s="17">
        <f t="shared" si="13"/>
        <v>362.07000000000005</v>
      </c>
    </row>
    <row r="331" spans="1:10" ht="13.5" customHeight="1" x14ac:dyDescent="0.2">
      <c r="A331" s="12">
        <f t="shared" si="14"/>
        <v>310</v>
      </c>
      <c r="B331" s="3" t="s">
        <v>122</v>
      </c>
      <c r="C331" s="38">
        <v>0.4</v>
      </c>
      <c r="D331" s="6" t="s">
        <v>390</v>
      </c>
      <c r="E331" s="2" t="s">
        <v>451</v>
      </c>
      <c r="F331" s="2">
        <v>1260</v>
      </c>
      <c r="G331" s="58">
        <v>514.01</v>
      </c>
      <c r="H331" s="9">
        <f t="shared" si="12"/>
        <v>745.99</v>
      </c>
      <c r="I331" s="43"/>
      <c r="J331" s="17">
        <f t="shared" si="13"/>
        <v>745.99</v>
      </c>
    </row>
    <row r="332" spans="1:10" x14ac:dyDescent="0.2">
      <c r="A332" s="12">
        <f t="shared" si="14"/>
        <v>311</v>
      </c>
      <c r="B332" s="3" t="s">
        <v>123</v>
      </c>
      <c r="C332" s="38">
        <v>0.4</v>
      </c>
      <c r="D332" s="7" t="s">
        <v>391</v>
      </c>
      <c r="E332" s="2">
        <v>400</v>
      </c>
      <c r="F332" s="2">
        <v>400</v>
      </c>
      <c r="G332" s="58">
        <v>244.07</v>
      </c>
      <c r="H332" s="9">
        <f t="shared" si="12"/>
        <v>155.93</v>
      </c>
      <c r="I332" s="43"/>
      <c r="J332" s="17">
        <f t="shared" si="13"/>
        <v>155.93</v>
      </c>
    </row>
    <row r="333" spans="1:10" ht="13.5" customHeight="1" x14ac:dyDescent="0.2">
      <c r="A333" s="12">
        <f t="shared" si="14"/>
        <v>312</v>
      </c>
      <c r="B333" s="3" t="s">
        <v>16</v>
      </c>
      <c r="C333" s="38">
        <v>0.4</v>
      </c>
      <c r="D333" s="4" t="s">
        <v>174</v>
      </c>
      <c r="E333" s="2" t="s">
        <v>452</v>
      </c>
      <c r="F333" s="2">
        <v>2000</v>
      </c>
      <c r="G333" s="58">
        <v>528.54</v>
      </c>
      <c r="H333" s="9">
        <f t="shared" si="12"/>
        <v>1471.46</v>
      </c>
      <c r="I333" s="43">
        <v>105</v>
      </c>
      <c r="J333" s="17">
        <f t="shared" si="13"/>
        <v>1358.5567741935483</v>
      </c>
    </row>
    <row r="334" spans="1:10" ht="13.5" customHeight="1" x14ac:dyDescent="0.2">
      <c r="A334" s="12">
        <f t="shared" si="14"/>
        <v>313</v>
      </c>
      <c r="B334" s="3" t="s">
        <v>40</v>
      </c>
      <c r="C334" s="38">
        <v>0.4</v>
      </c>
      <c r="D334" s="5" t="s">
        <v>216</v>
      </c>
      <c r="E334" s="2" t="s">
        <v>451</v>
      </c>
      <c r="F334" s="2">
        <v>1260</v>
      </c>
      <c r="G334" s="58">
        <v>467.95</v>
      </c>
      <c r="H334" s="9">
        <f t="shared" si="12"/>
        <v>792.05</v>
      </c>
      <c r="I334" s="43"/>
      <c r="J334" s="17">
        <f t="shared" si="13"/>
        <v>792.05</v>
      </c>
    </row>
    <row r="335" spans="1:10" ht="13.5" customHeight="1" x14ac:dyDescent="0.2">
      <c r="A335" s="12">
        <f t="shared" si="14"/>
        <v>314</v>
      </c>
      <c r="B335" s="3" t="s">
        <v>41</v>
      </c>
      <c r="C335" s="38">
        <v>0.4</v>
      </c>
      <c r="D335" s="5" t="s">
        <v>215</v>
      </c>
      <c r="E335" s="2" t="s">
        <v>452</v>
      </c>
      <c r="F335" s="2">
        <v>2000</v>
      </c>
      <c r="G335" s="58">
        <v>313.44</v>
      </c>
      <c r="H335" s="9">
        <f t="shared" si="12"/>
        <v>1686.56</v>
      </c>
      <c r="I335" s="43"/>
      <c r="J335" s="17">
        <f t="shared" si="13"/>
        <v>1686.56</v>
      </c>
    </row>
    <row r="336" spans="1:10" ht="15.75" customHeight="1" x14ac:dyDescent="0.2">
      <c r="A336" s="12">
        <f t="shared" si="14"/>
        <v>315</v>
      </c>
      <c r="B336" s="8" t="s">
        <v>39</v>
      </c>
      <c r="C336" s="38">
        <v>0.4</v>
      </c>
      <c r="D336" s="7" t="s">
        <v>214</v>
      </c>
      <c r="E336" s="2" t="s">
        <v>451</v>
      </c>
      <c r="F336" s="2">
        <v>1260</v>
      </c>
      <c r="G336" s="58">
        <v>203.88</v>
      </c>
      <c r="H336" s="9">
        <f t="shared" si="12"/>
        <v>1056.1199999999999</v>
      </c>
      <c r="I336" s="43"/>
      <c r="J336" s="17">
        <f t="shared" si="13"/>
        <v>1056.1199999999999</v>
      </c>
    </row>
    <row r="337" spans="1:10" x14ac:dyDescent="0.2">
      <c r="A337" s="34"/>
      <c r="B337" s="35"/>
      <c r="C337" s="35"/>
      <c r="D337" s="35"/>
      <c r="E337" s="35"/>
      <c r="F337" s="35"/>
      <c r="G337" s="59"/>
      <c r="H337" s="36"/>
      <c r="I337" s="37"/>
      <c r="J337" s="37"/>
    </row>
  </sheetData>
  <autoFilter ref="A21:K337"/>
  <mergeCells count="19">
    <mergeCell ref="B13:E13"/>
    <mergeCell ref="G13:H13"/>
    <mergeCell ref="B14:E14"/>
    <mergeCell ref="G14:H14"/>
    <mergeCell ref="A16:J16"/>
    <mergeCell ref="A18:J18"/>
    <mergeCell ref="A9:J9"/>
    <mergeCell ref="B11:B12"/>
    <mergeCell ref="D11:E11"/>
    <mergeCell ref="G11:H11"/>
    <mergeCell ref="D12:E12"/>
    <mergeCell ref="G12:H12"/>
    <mergeCell ref="B2:G2"/>
    <mergeCell ref="B3:G4"/>
    <mergeCell ref="B5:G5"/>
    <mergeCell ref="I5:J5"/>
    <mergeCell ref="B6:G6"/>
    <mergeCell ref="I6:J7"/>
    <mergeCell ref="B7:G7"/>
  </mergeCells>
  <hyperlinks>
    <hyperlink ref="G12" r:id="rId1"/>
  </hyperlinks>
  <pageMargins left="0.7" right="0.7" top="0.75" bottom="0.75" header="0.3" footer="0.3"/>
  <pageSetup paperSize="9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337"/>
  <sheetViews>
    <sheetView topLeftCell="A295" zoomScale="150" zoomScaleNormal="150" workbookViewId="0">
      <selection activeCell="A316" sqref="A316:XFD316"/>
    </sheetView>
  </sheetViews>
  <sheetFormatPr defaultRowHeight="12.75" x14ac:dyDescent="0.2"/>
  <cols>
    <col min="1" max="1" width="6.7109375" style="18" customWidth="1"/>
    <col min="2" max="2" width="15.7109375" style="19" customWidth="1"/>
    <col min="3" max="3" width="6.7109375" style="19" customWidth="1"/>
    <col min="4" max="4" width="32.42578125" style="19" customWidth="1"/>
    <col min="5" max="5" width="9.140625" style="19" customWidth="1"/>
    <col min="6" max="6" width="11" style="19" customWidth="1"/>
    <col min="7" max="7" width="9.140625" style="54" customWidth="1"/>
    <col min="8" max="8" width="9.140625" style="20" customWidth="1"/>
    <col min="9" max="10" width="9.140625" style="21"/>
    <col min="11" max="16384" width="9.140625" style="19"/>
  </cols>
  <sheetData>
    <row r="1" spans="1:10" x14ac:dyDescent="0.2">
      <c r="J1" s="22" t="s">
        <v>9</v>
      </c>
    </row>
    <row r="2" spans="1:10" x14ac:dyDescent="0.2">
      <c r="B2" s="64"/>
      <c r="C2" s="64"/>
      <c r="D2" s="64"/>
      <c r="E2" s="64"/>
      <c r="F2" s="64"/>
      <c r="G2" s="64"/>
      <c r="H2" s="23"/>
      <c r="J2" s="22"/>
    </row>
    <row r="3" spans="1:10" x14ac:dyDescent="0.2">
      <c r="B3" s="65" t="s">
        <v>10</v>
      </c>
      <c r="C3" s="65"/>
      <c r="D3" s="65"/>
      <c r="E3" s="65"/>
      <c r="F3" s="65"/>
      <c r="G3" s="65"/>
      <c r="H3" s="23"/>
      <c r="J3" s="22"/>
    </row>
    <row r="4" spans="1:10" x14ac:dyDescent="0.2">
      <c r="B4" s="66"/>
      <c r="C4" s="66"/>
      <c r="D4" s="66"/>
      <c r="E4" s="66"/>
      <c r="F4" s="66"/>
      <c r="G4" s="66"/>
      <c r="H4" s="23"/>
      <c r="J4" s="22"/>
    </row>
    <row r="5" spans="1:10" ht="17.25" customHeight="1" x14ac:dyDescent="0.2">
      <c r="B5" s="67" t="s">
        <v>1</v>
      </c>
      <c r="C5" s="67"/>
      <c r="D5" s="67"/>
      <c r="E5" s="67"/>
      <c r="F5" s="67"/>
      <c r="G5" s="67"/>
      <c r="H5" s="24"/>
      <c r="I5" s="68"/>
      <c r="J5" s="68"/>
    </row>
    <row r="6" spans="1:10" x14ac:dyDescent="0.2">
      <c r="B6" s="66" t="s">
        <v>11</v>
      </c>
      <c r="C6" s="66"/>
      <c r="D6" s="66"/>
      <c r="E6" s="66"/>
      <c r="F6" s="66"/>
      <c r="G6" s="66"/>
      <c r="I6" s="69"/>
      <c r="J6" s="69"/>
    </row>
    <row r="7" spans="1:10" ht="12.75" customHeight="1" x14ac:dyDescent="0.2">
      <c r="B7" s="67" t="s">
        <v>2</v>
      </c>
      <c r="C7" s="67"/>
      <c r="D7" s="67"/>
      <c r="E7" s="67"/>
      <c r="F7" s="67"/>
      <c r="G7" s="67"/>
      <c r="H7" s="24"/>
      <c r="I7" s="69"/>
      <c r="J7" s="69"/>
    </row>
    <row r="8" spans="1:10" x14ac:dyDescent="0.2">
      <c r="B8" s="45"/>
      <c r="C8" s="45"/>
    </row>
    <row r="9" spans="1:10" ht="57" customHeight="1" x14ac:dyDescent="0.2">
      <c r="A9" s="71" t="s">
        <v>6</v>
      </c>
      <c r="B9" s="72"/>
      <c r="C9" s="72"/>
      <c r="D9" s="72"/>
      <c r="E9" s="72"/>
      <c r="F9" s="72"/>
      <c r="G9" s="72"/>
      <c r="H9" s="72"/>
      <c r="I9" s="72"/>
      <c r="J9" s="73"/>
    </row>
    <row r="10" spans="1:10" ht="12" customHeight="1" x14ac:dyDescent="0.2">
      <c r="A10" s="25"/>
      <c r="B10" s="25"/>
      <c r="C10" s="25"/>
      <c r="D10" s="25"/>
      <c r="E10" s="25"/>
      <c r="F10" s="25"/>
      <c r="G10" s="55"/>
      <c r="H10" s="26"/>
    </row>
    <row r="11" spans="1:10" ht="12" customHeight="1" x14ac:dyDescent="0.2">
      <c r="A11" s="25"/>
      <c r="B11" s="74" t="s">
        <v>7</v>
      </c>
      <c r="C11" s="46"/>
      <c r="D11" s="75"/>
      <c r="E11" s="75"/>
      <c r="F11" s="47"/>
      <c r="G11" s="76"/>
      <c r="H11" s="77"/>
    </row>
    <row r="12" spans="1:10" ht="27.75" customHeight="1" x14ac:dyDescent="0.2">
      <c r="A12" s="25"/>
      <c r="B12" s="74"/>
      <c r="C12" s="46"/>
      <c r="D12" s="74"/>
      <c r="E12" s="74"/>
      <c r="F12" s="46"/>
      <c r="G12" s="78" t="s">
        <v>12</v>
      </c>
      <c r="H12" s="79"/>
    </row>
    <row r="13" spans="1:10" x14ac:dyDescent="0.2">
      <c r="A13" s="25"/>
      <c r="B13" s="74" t="s">
        <v>8</v>
      </c>
      <c r="C13" s="74"/>
      <c r="D13" s="74"/>
      <c r="E13" s="74"/>
      <c r="F13" s="46"/>
      <c r="G13" s="80">
        <v>44207</v>
      </c>
      <c r="H13" s="81"/>
    </row>
    <row r="14" spans="1:10" ht="12.75" customHeight="1" x14ac:dyDescent="0.2">
      <c r="A14" s="25"/>
      <c r="B14" s="74" t="s">
        <v>3</v>
      </c>
      <c r="C14" s="74"/>
      <c r="D14" s="74"/>
      <c r="E14" s="74"/>
      <c r="F14" s="46"/>
      <c r="G14" s="82" t="s">
        <v>640</v>
      </c>
      <c r="H14" s="83"/>
    </row>
    <row r="15" spans="1:10" x14ac:dyDescent="0.2">
      <c r="A15" s="25"/>
      <c r="B15" s="27"/>
      <c r="C15" s="27"/>
      <c r="D15" s="27"/>
      <c r="E15" s="27"/>
      <c r="F15" s="27"/>
      <c r="G15" s="56"/>
      <c r="H15" s="28"/>
    </row>
    <row r="16" spans="1:10" ht="15" x14ac:dyDescent="0.25">
      <c r="A16" s="84" t="s">
        <v>4</v>
      </c>
      <c r="B16" s="84"/>
      <c r="C16" s="84"/>
      <c r="D16" s="84"/>
      <c r="E16" s="84"/>
      <c r="F16" s="84"/>
      <c r="G16" s="84"/>
      <c r="H16" s="84"/>
      <c r="I16" s="84"/>
      <c r="J16" s="84"/>
    </row>
    <row r="17" spans="1:10" ht="15" x14ac:dyDescent="0.25">
      <c r="A17" s="29"/>
      <c r="B17" s="48"/>
      <c r="C17" s="48"/>
      <c r="D17" s="48"/>
      <c r="E17" s="48"/>
      <c r="F17" s="48"/>
      <c r="G17" s="57"/>
      <c r="H17" s="30"/>
    </row>
    <row r="18" spans="1:10" s="18" customFormat="1" x14ac:dyDescent="0.2">
      <c r="A18" s="70" t="s">
        <v>627</v>
      </c>
      <c r="B18" s="70"/>
      <c r="C18" s="70"/>
      <c r="D18" s="70"/>
      <c r="E18" s="70"/>
      <c r="F18" s="70"/>
      <c r="G18" s="70"/>
      <c r="H18" s="70"/>
      <c r="I18" s="70"/>
      <c r="J18" s="70"/>
    </row>
    <row r="20" spans="1:10" ht="177.75" customHeight="1" x14ac:dyDescent="0.2">
      <c r="A20" s="51" t="s">
        <v>0</v>
      </c>
      <c r="B20" s="51" t="s">
        <v>160</v>
      </c>
      <c r="C20" s="51" t="s">
        <v>628</v>
      </c>
      <c r="D20" s="51" t="s">
        <v>158</v>
      </c>
      <c r="E20" s="51" t="s">
        <v>157</v>
      </c>
      <c r="F20" s="51" t="s">
        <v>629</v>
      </c>
      <c r="G20" s="52" t="s">
        <v>5</v>
      </c>
      <c r="H20" s="53" t="s">
        <v>630</v>
      </c>
      <c r="I20" s="53" t="s">
        <v>643</v>
      </c>
      <c r="J20" s="53" t="s">
        <v>156</v>
      </c>
    </row>
    <row r="21" spans="1:10" x14ac:dyDescent="0.2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2">
        <v>7</v>
      </c>
      <c r="H21" s="12">
        <v>8</v>
      </c>
      <c r="I21" s="12">
        <v>9</v>
      </c>
      <c r="J21" s="12">
        <v>10</v>
      </c>
    </row>
    <row r="22" spans="1:10" x14ac:dyDescent="0.2">
      <c r="A22" s="12">
        <v>1</v>
      </c>
      <c r="B22" s="49" t="s">
        <v>625</v>
      </c>
      <c r="C22" s="38">
        <v>0.4</v>
      </c>
      <c r="D22" s="13" t="s">
        <v>394</v>
      </c>
      <c r="E22" s="12" t="s">
        <v>451</v>
      </c>
      <c r="F22" s="2">
        <v>1260</v>
      </c>
      <c r="G22" s="58">
        <v>541.41999999999996</v>
      </c>
      <c r="H22" s="9">
        <f>F22-G22</f>
        <v>718.58</v>
      </c>
      <c r="I22" s="40">
        <v>30</v>
      </c>
      <c r="J22" s="17">
        <f>H22-(I22/0.93)</f>
        <v>686.32193548387102</v>
      </c>
    </row>
    <row r="23" spans="1:10" x14ac:dyDescent="0.2">
      <c r="A23" s="12">
        <f>A22+1</f>
        <v>2</v>
      </c>
      <c r="B23" s="49" t="s">
        <v>626</v>
      </c>
      <c r="C23" s="38">
        <v>0.4</v>
      </c>
      <c r="D23" s="13" t="s">
        <v>426</v>
      </c>
      <c r="E23" s="12" t="s">
        <v>451</v>
      </c>
      <c r="F23" s="2">
        <v>1260</v>
      </c>
      <c r="G23" s="58">
        <v>301.04000000000002</v>
      </c>
      <c r="H23" s="9">
        <f t="shared" ref="H23:H85" si="0">F23-G23</f>
        <v>958.96</v>
      </c>
      <c r="I23" s="40"/>
      <c r="J23" s="17">
        <f t="shared" ref="J23:J86" si="1">H23-(I23/0.93)</f>
        <v>958.96</v>
      </c>
    </row>
    <row r="24" spans="1:10" x14ac:dyDescent="0.2">
      <c r="A24" s="12">
        <f t="shared" ref="A24:A87" si="2">A23+1</f>
        <v>3</v>
      </c>
      <c r="B24" s="49" t="s">
        <v>623</v>
      </c>
      <c r="C24" s="38">
        <v>0.4</v>
      </c>
      <c r="D24" s="11" t="s">
        <v>632</v>
      </c>
      <c r="E24" s="12" t="s">
        <v>451</v>
      </c>
      <c r="F24" s="2">
        <v>1260</v>
      </c>
      <c r="G24" s="58">
        <v>82.67</v>
      </c>
      <c r="H24" s="9">
        <f t="shared" si="0"/>
        <v>1177.33</v>
      </c>
      <c r="I24" s="40"/>
      <c r="J24" s="17">
        <f t="shared" si="1"/>
        <v>1177.33</v>
      </c>
    </row>
    <row r="25" spans="1:10" x14ac:dyDescent="0.2">
      <c r="A25" s="12">
        <f t="shared" si="2"/>
        <v>4</v>
      </c>
      <c r="B25" s="49" t="s">
        <v>458</v>
      </c>
      <c r="C25" s="38">
        <v>0.4</v>
      </c>
      <c r="D25" s="11" t="s">
        <v>357</v>
      </c>
      <c r="E25" s="12" t="s">
        <v>451</v>
      </c>
      <c r="F25" s="2">
        <v>1260</v>
      </c>
      <c r="G25" s="58">
        <v>239.17</v>
      </c>
      <c r="H25" s="9">
        <f t="shared" si="0"/>
        <v>1020.83</v>
      </c>
      <c r="I25" s="40"/>
      <c r="J25" s="17">
        <f t="shared" si="1"/>
        <v>1020.83</v>
      </c>
    </row>
    <row r="26" spans="1:10" ht="25.5" x14ac:dyDescent="0.2">
      <c r="A26" s="12">
        <f t="shared" si="2"/>
        <v>5</v>
      </c>
      <c r="B26" s="49" t="s">
        <v>153</v>
      </c>
      <c r="C26" s="38">
        <v>0.4</v>
      </c>
      <c r="D26" s="13" t="s">
        <v>441</v>
      </c>
      <c r="E26" s="12" t="s">
        <v>451</v>
      </c>
      <c r="F26" s="2">
        <v>1260</v>
      </c>
      <c r="G26" s="58">
        <v>316.14</v>
      </c>
      <c r="H26" s="9">
        <f t="shared" si="0"/>
        <v>943.86</v>
      </c>
      <c r="I26" s="40"/>
      <c r="J26" s="17">
        <f t="shared" si="1"/>
        <v>943.86</v>
      </c>
    </row>
    <row r="27" spans="1:10" ht="25.5" x14ac:dyDescent="0.2">
      <c r="A27" s="12">
        <f t="shared" si="2"/>
        <v>6</v>
      </c>
      <c r="B27" s="49" t="s">
        <v>459</v>
      </c>
      <c r="C27" s="38">
        <v>0.4</v>
      </c>
      <c r="D27" s="13" t="s">
        <v>442</v>
      </c>
      <c r="E27" s="12" t="s">
        <v>159</v>
      </c>
      <c r="F27" s="2">
        <v>800</v>
      </c>
      <c r="G27" s="58">
        <v>91.74</v>
      </c>
      <c r="H27" s="9">
        <f t="shared" si="0"/>
        <v>708.26</v>
      </c>
      <c r="I27" s="40"/>
      <c r="J27" s="17">
        <f t="shared" si="1"/>
        <v>708.26</v>
      </c>
    </row>
    <row r="28" spans="1:10" x14ac:dyDescent="0.2">
      <c r="A28" s="12">
        <f t="shared" si="2"/>
        <v>7</v>
      </c>
      <c r="B28" s="49" t="s">
        <v>460</v>
      </c>
      <c r="C28" s="38">
        <v>0.4</v>
      </c>
      <c r="D28" s="11" t="s">
        <v>443</v>
      </c>
      <c r="E28" s="12" t="s">
        <v>159</v>
      </c>
      <c r="F28" s="2">
        <v>800</v>
      </c>
      <c r="G28" s="58">
        <v>43.56</v>
      </c>
      <c r="H28" s="9">
        <f t="shared" si="0"/>
        <v>756.44</v>
      </c>
      <c r="I28" s="43"/>
      <c r="J28" s="17">
        <f t="shared" si="1"/>
        <v>756.44</v>
      </c>
    </row>
    <row r="29" spans="1:10" x14ac:dyDescent="0.2">
      <c r="A29" s="12">
        <f t="shared" si="2"/>
        <v>8</v>
      </c>
      <c r="B29" s="49" t="s">
        <v>461</v>
      </c>
      <c r="C29" s="38">
        <v>0.4</v>
      </c>
      <c r="D29" s="11" t="s">
        <v>358</v>
      </c>
      <c r="E29" s="12">
        <v>1000</v>
      </c>
      <c r="F29" s="2">
        <v>1000</v>
      </c>
      <c r="G29" s="58">
        <v>407.64</v>
      </c>
      <c r="H29" s="9">
        <f t="shared" si="0"/>
        <v>592.36</v>
      </c>
      <c r="I29" s="40"/>
      <c r="J29" s="17">
        <f t="shared" si="1"/>
        <v>592.36</v>
      </c>
    </row>
    <row r="30" spans="1:10" x14ac:dyDescent="0.2">
      <c r="A30" s="12">
        <f t="shared" si="2"/>
        <v>9</v>
      </c>
      <c r="B30" s="49" t="s">
        <v>115</v>
      </c>
      <c r="C30" s="38">
        <v>0.4</v>
      </c>
      <c r="D30" s="11" t="s">
        <v>359</v>
      </c>
      <c r="E30" s="12">
        <v>400</v>
      </c>
      <c r="F30" s="2">
        <v>400</v>
      </c>
      <c r="G30" s="58">
        <v>150.46</v>
      </c>
      <c r="H30" s="9">
        <f t="shared" si="0"/>
        <v>249.54</v>
      </c>
      <c r="I30" s="40"/>
      <c r="J30" s="17">
        <f t="shared" si="1"/>
        <v>249.54</v>
      </c>
    </row>
    <row r="31" spans="1:10" x14ac:dyDescent="0.2">
      <c r="A31" s="12">
        <f t="shared" si="2"/>
        <v>10</v>
      </c>
      <c r="B31" s="49" t="s">
        <v>462</v>
      </c>
      <c r="C31" s="38">
        <v>0.4</v>
      </c>
      <c r="D31" s="11" t="s">
        <v>360</v>
      </c>
      <c r="E31" s="12">
        <v>400</v>
      </c>
      <c r="F31" s="2">
        <v>400</v>
      </c>
      <c r="G31" s="58">
        <v>182.24</v>
      </c>
      <c r="H31" s="9">
        <f t="shared" si="0"/>
        <v>217.76</v>
      </c>
      <c r="I31" s="40"/>
      <c r="J31" s="17">
        <f t="shared" si="1"/>
        <v>217.76</v>
      </c>
    </row>
    <row r="32" spans="1:10" ht="25.5" x14ac:dyDescent="0.2">
      <c r="A32" s="12">
        <f t="shared" si="2"/>
        <v>11</v>
      </c>
      <c r="B32" s="49" t="s">
        <v>154</v>
      </c>
      <c r="C32" s="38">
        <v>0.4</v>
      </c>
      <c r="D32" s="13" t="s">
        <v>444</v>
      </c>
      <c r="E32" s="12" t="s">
        <v>455</v>
      </c>
      <c r="F32" s="2">
        <v>500</v>
      </c>
      <c r="G32" s="58">
        <v>187</v>
      </c>
      <c r="H32" s="9">
        <f t="shared" si="0"/>
        <v>313</v>
      </c>
      <c r="I32" s="40"/>
      <c r="J32" s="17">
        <f t="shared" si="1"/>
        <v>313</v>
      </c>
    </row>
    <row r="33" spans="1:10" ht="25.5" x14ac:dyDescent="0.2">
      <c r="A33" s="12">
        <f t="shared" si="2"/>
        <v>12</v>
      </c>
      <c r="B33" s="49" t="s">
        <v>463</v>
      </c>
      <c r="C33" s="38">
        <v>0.4</v>
      </c>
      <c r="D33" s="13" t="s">
        <v>445</v>
      </c>
      <c r="E33" s="12" t="s">
        <v>452</v>
      </c>
      <c r="F33" s="2">
        <v>2000</v>
      </c>
      <c r="G33" s="58">
        <v>196.68</v>
      </c>
      <c r="H33" s="9">
        <f t="shared" si="0"/>
        <v>1803.32</v>
      </c>
      <c r="I33" s="40"/>
      <c r="J33" s="17">
        <f t="shared" si="1"/>
        <v>1803.32</v>
      </c>
    </row>
    <row r="34" spans="1:10" x14ac:dyDescent="0.2">
      <c r="A34" s="12">
        <f t="shared" si="2"/>
        <v>13</v>
      </c>
      <c r="B34" s="49" t="s">
        <v>464</v>
      </c>
      <c r="C34" s="38">
        <v>0.4</v>
      </c>
      <c r="D34" s="11" t="s">
        <v>633</v>
      </c>
      <c r="E34" s="12">
        <v>630</v>
      </c>
      <c r="F34" s="2">
        <v>630</v>
      </c>
      <c r="G34" s="58">
        <v>199.62</v>
      </c>
      <c r="H34" s="9">
        <f t="shared" si="0"/>
        <v>430.38</v>
      </c>
      <c r="I34" s="41">
        <v>0.02</v>
      </c>
      <c r="J34" s="17">
        <f t="shared" si="1"/>
        <v>430.35849462365593</v>
      </c>
    </row>
    <row r="35" spans="1:10" x14ac:dyDescent="0.2">
      <c r="A35" s="12">
        <f t="shared" si="2"/>
        <v>14</v>
      </c>
      <c r="B35" s="49" t="s">
        <v>114</v>
      </c>
      <c r="C35" s="38">
        <v>0.4</v>
      </c>
      <c r="D35" s="13" t="s">
        <v>348</v>
      </c>
      <c r="E35" s="12" t="s">
        <v>159</v>
      </c>
      <c r="F35" s="2">
        <v>800</v>
      </c>
      <c r="G35" s="58">
        <v>402.98</v>
      </c>
      <c r="H35" s="9">
        <f t="shared" si="0"/>
        <v>397.02</v>
      </c>
      <c r="I35" s="40"/>
      <c r="J35" s="17">
        <f t="shared" si="1"/>
        <v>397.02</v>
      </c>
    </row>
    <row r="36" spans="1:10" x14ac:dyDescent="0.2">
      <c r="A36" s="12">
        <f t="shared" si="2"/>
        <v>15</v>
      </c>
      <c r="B36" s="49" t="s">
        <v>465</v>
      </c>
      <c r="C36" s="38">
        <v>0.4</v>
      </c>
      <c r="D36" s="11" t="s">
        <v>368</v>
      </c>
      <c r="E36" s="12">
        <v>400</v>
      </c>
      <c r="F36" s="2">
        <v>400</v>
      </c>
      <c r="G36" s="58">
        <v>227.14</v>
      </c>
      <c r="H36" s="9">
        <f t="shared" si="0"/>
        <v>172.86</v>
      </c>
      <c r="I36" s="40"/>
      <c r="J36" s="17">
        <f t="shared" si="1"/>
        <v>172.86</v>
      </c>
    </row>
    <row r="37" spans="1:10" ht="25.5" x14ac:dyDescent="0.2">
      <c r="A37" s="12">
        <f t="shared" si="2"/>
        <v>16</v>
      </c>
      <c r="B37" s="49" t="s">
        <v>466</v>
      </c>
      <c r="C37" s="38">
        <v>0.4</v>
      </c>
      <c r="D37" s="13" t="s">
        <v>446</v>
      </c>
      <c r="E37" s="12" t="s">
        <v>452</v>
      </c>
      <c r="F37" s="2">
        <v>2000</v>
      </c>
      <c r="G37" s="58">
        <v>125.4</v>
      </c>
      <c r="H37" s="9">
        <f t="shared" si="0"/>
        <v>1874.6</v>
      </c>
      <c r="I37" s="40"/>
      <c r="J37" s="17">
        <f t="shared" si="1"/>
        <v>1874.6</v>
      </c>
    </row>
    <row r="38" spans="1:10" ht="25.5" x14ac:dyDescent="0.2">
      <c r="A38" s="12">
        <f t="shared" si="2"/>
        <v>17</v>
      </c>
      <c r="B38" s="49" t="s">
        <v>467</v>
      </c>
      <c r="C38" s="38">
        <v>0.4</v>
      </c>
      <c r="D38" s="13" t="s">
        <v>447</v>
      </c>
      <c r="E38" s="12" t="s">
        <v>453</v>
      </c>
      <c r="F38" s="2">
        <v>3200</v>
      </c>
      <c r="G38" s="58">
        <v>347.82</v>
      </c>
      <c r="H38" s="9">
        <f t="shared" si="0"/>
        <v>2852.18</v>
      </c>
      <c r="I38" s="40"/>
      <c r="J38" s="17">
        <f t="shared" si="1"/>
        <v>2852.18</v>
      </c>
    </row>
    <row r="39" spans="1:10" ht="25.5" x14ac:dyDescent="0.2">
      <c r="A39" s="12">
        <f t="shared" si="2"/>
        <v>18</v>
      </c>
      <c r="B39" s="49" t="s">
        <v>155</v>
      </c>
      <c r="C39" s="38">
        <v>0.4</v>
      </c>
      <c r="D39" s="13" t="s">
        <v>448</v>
      </c>
      <c r="E39" s="12" t="s">
        <v>452</v>
      </c>
      <c r="F39" s="2">
        <v>2000</v>
      </c>
      <c r="G39" s="58">
        <v>248.82</v>
      </c>
      <c r="H39" s="9">
        <f t="shared" si="0"/>
        <v>1751.18</v>
      </c>
      <c r="I39" s="40"/>
      <c r="J39" s="17">
        <f t="shared" si="1"/>
        <v>1751.18</v>
      </c>
    </row>
    <row r="40" spans="1:10" x14ac:dyDescent="0.2">
      <c r="A40" s="12">
        <f t="shared" si="2"/>
        <v>19</v>
      </c>
      <c r="B40" s="49" t="s">
        <v>468</v>
      </c>
      <c r="C40" s="38">
        <v>0.4</v>
      </c>
      <c r="D40" s="31" t="s">
        <v>380</v>
      </c>
      <c r="E40" s="12" t="s">
        <v>159</v>
      </c>
      <c r="F40" s="2">
        <v>800</v>
      </c>
      <c r="G40" s="58">
        <v>286.55</v>
      </c>
      <c r="H40" s="9">
        <f t="shared" si="0"/>
        <v>513.45000000000005</v>
      </c>
      <c r="I40" s="40">
        <v>75</v>
      </c>
      <c r="J40" s="17">
        <f t="shared" si="1"/>
        <v>432.80483870967748</v>
      </c>
    </row>
    <row r="41" spans="1:10" x14ac:dyDescent="0.2">
      <c r="A41" s="12">
        <f t="shared" si="2"/>
        <v>20</v>
      </c>
      <c r="B41" s="49" t="s">
        <v>469</v>
      </c>
      <c r="C41" s="38">
        <v>0.4</v>
      </c>
      <c r="D41" s="13" t="s">
        <v>450</v>
      </c>
      <c r="E41" s="12" t="s">
        <v>452</v>
      </c>
      <c r="F41" s="2">
        <v>2000</v>
      </c>
      <c r="G41" s="58">
        <v>215.82</v>
      </c>
      <c r="H41" s="9">
        <f t="shared" si="0"/>
        <v>1784.18</v>
      </c>
      <c r="I41" s="40"/>
      <c r="J41" s="17">
        <f t="shared" si="1"/>
        <v>1784.18</v>
      </c>
    </row>
    <row r="42" spans="1:10" x14ac:dyDescent="0.2">
      <c r="A42" s="12">
        <f t="shared" si="2"/>
        <v>21</v>
      </c>
      <c r="B42" s="49" t="s">
        <v>470</v>
      </c>
      <c r="C42" s="38">
        <v>0.4</v>
      </c>
      <c r="D42" s="13" t="s">
        <v>449</v>
      </c>
      <c r="E42" s="12" t="s">
        <v>451</v>
      </c>
      <c r="F42" s="2">
        <v>1260</v>
      </c>
      <c r="G42" s="58">
        <v>182.16</v>
      </c>
      <c r="H42" s="9">
        <f t="shared" si="0"/>
        <v>1077.8399999999999</v>
      </c>
      <c r="I42" s="40"/>
      <c r="J42" s="17">
        <f t="shared" si="1"/>
        <v>1077.8399999999999</v>
      </c>
    </row>
    <row r="43" spans="1:10" s="1" customFormat="1" ht="15.6" customHeight="1" x14ac:dyDescent="0.2">
      <c r="A43" s="12">
        <f t="shared" si="2"/>
        <v>22</v>
      </c>
      <c r="B43" s="49" t="s">
        <v>471</v>
      </c>
      <c r="C43" s="38">
        <v>0.4</v>
      </c>
      <c r="D43" s="11" t="s">
        <v>361</v>
      </c>
      <c r="E43" s="12">
        <v>400</v>
      </c>
      <c r="F43" s="2">
        <v>400</v>
      </c>
      <c r="G43" s="58">
        <v>44.72</v>
      </c>
      <c r="H43" s="9">
        <f t="shared" si="0"/>
        <v>355.28</v>
      </c>
      <c r="I43" s="40"/>
      <c r="J43" s="17">
        <f t="shared" si="1"/>
        <v>355.28</v>
      </c>
    </row>
    <row r="44" spans="1:10" ht="13.9" customHeight="1" x14ac:dyDescent="0.2">
      <c r="A44" s="12">
        <f t="shared" si="2"/>
        <v>23</v>
      </c>
      <c r="B44" s="39" t="s">
        <v>472</v>
      </c>
      <c r="C44" s="38">
        <v>0.4</v>
      </c>
      <c r="D44" s="11" t="s">
        <v>362</v>
      </c>
      <c r="E44" s="12">
        <v>400</v>
      </c>
      <c r="F44" s="2">
        <v>400</v>
      </c>
      <c r="G44" s="58">
        <v>195.89</v>
      </c>
      <c r="H44" s="9">
        <f t="shared" si="0"/>
        <v>204.11</v>
      </c>
      <c r="I44" s="40"/>
      <c r="J44" s="17">
        <f t="shared" si="1"/>
        <v>204.11</v>
      </c>
    </row>
    <row r="45" spans="1:10" ht="15" customHeight="1" x14ac:dyDescent="0.2">
      <c r="A45" s="12">
        <f t="shared" si="2"/>
        <v>24</v>
      </c>
      <c r="B45" s="39" t="s">
        <v>473</v>
      </c>
      <c r="C45" s="10">
        <v>0.4</v>
      </c>
      <c r="D45" s="7" t="s">
        <v>362</v>
      </c>
      <c r="E45" s="2">
        <v>250</v>
      </c>
      <c r="F45" s="2">
        <v>250</v>
      </c>
      <c r="G45" s="58">
        <v>230</v>
      </c>
      <c r="H45" s="9">
        <f t="shared" si="0"/>
        <v>20</v>
      </c>
      <c r="I45" s="44"/>
      <c r="J45" s="17">
        <f t="shared" si="1"/>
        <v>20</v>
      </c>
    </row>
    <row r="46" spans="1:10" x14ac:dyDescent="0.2">
      <c r="A46" s="12">
        <f t="shared" si="2"/>
        <v>25</v>
      </c>
      <c r="B46" s="49" t="s">
        <v>474</v>
      </c>
      <c r="C46" s="38">
        <v>0.4</v>
      </c>
      <c r="D46" s="11" t="s">
        <v>364</v>
      </c>
      <c r="E46" s="12">
        <v>1000</v>
      </c>
      <c r="F46" s="2">
        <v>1000</v>
      </c>
      <c r="G46" s="58">
        <v>224.67</v>
      </c>
      <c r="H46" s="9">
        <f t="shared" si="0"/>
        <v>775.33</v>
      </c>
      <c r="I46" s="40"/>
      <c r="J46" s="17">
        <f t="shared" si="1"/>
        <v>775.33</v>
      </c>
    </row>
    <row r="47" spans="1:10" x14ac:dyDescent="0.2">
      <c r="A47" s="12">
        <f t="shared" si="2"/>
        <v>26</v>
      </c>
      <c r="B47" s="49" t="s">
        <v>475</v>
      </c>
      <c r="C47" s="38">
        <v>0.4</v>
      </c>
      <c r="D47" s="11" t="s">
        <v>634</v>
      </c>
      <c r="E47" s="12">
        <v>250</v>
      </c>
      <c r="F47" s="2">
        <v>250</v>
      </c>
      <c r="G47" s="58">
        <v>42.96</v>
      </c>
      <c r="H47" s="9">
        <f t="shared" si="0"/>
        <v>207.04</v>
      </c>
      <c r="I47" s="40"/>
      <c r="J47" s="17">
        <f t="shared" si="1"/>
        <v>207.04</v>
      </c>
    </row>
    <row r="48" spans="1:10" x14ac:dyDescent="0.2">
      <c r="A48" s="12">
        <f t="shared" si="2"/>
        <v>27</v>
      </c>
      <c r="B48" s="49" t="s">
        <v>476</v>
      </c>
      <c r="C48" s="38">
        <v>0.4</v>
      </c>
      <c r="D48" s="13" t="s">
        <v>412</v>
      </c>
      <c r="E48" s="12" t="s">
        <v>159</v>
      </c>
      <c r="F48" s="2">
        <v>800</v>
      </c>
      <c r="G48" s="58">
        <v>198.64</v>
      </c>
      <c r="H48" s="9">
        <f t="shared" si="0"/>
        <v>601.36</v>
      </c>
      <c r="I48" s="40"/>
      <c r="J48" s="17">
        <f t="shared" si="1"/>
        <v>601.36</v>
      </c>
    </row>
    <row r="49" spans="1:10" x14ac:dyDescent="0.2">
      <c r="A49" s="12">
        <f t="shared" si="2"/>
        <v>28</v>
      </c>
      <c r="B49" s="49" t="s">
        <v>477</v>
      </c>
      <c r="C49" s="38">
        <v>0.4</v>
      </c>
      <c r="D49" s="11" t="s">
        <v>370</v>
      </c>
      <c r="E49" s="12">
        <v>630</v>
      </c>
      <c r="F49" s="2">
        <v>630</v>
      </c>
      <c r="G49" s="58">
        <v>321.26</v>
      </c>
      <c r="H49" s="9">
        <f t="shared" si="0"/>
        <v>308.74</v>
      </c>
      <c r="I49" s="40">
        <v>15</v>
      </c>
      <c r="J49" s="17">
        <f t="shared" si="1"/>
        <v>292.6109677419355</v>
      </c>
    </row>
    <row r="50" spans="1:10" x14ac:dyDescent="0.2">
      <c r="A50" s="12">
        <f t="shared" si="2"/>
        <v>29</v>
      </c>
      <c r="B50" s="49" t="s">
        <v>478</v>
      </c>
      <c r="C50" s="38">
        <v>0.4</v>
      </c>
      <c r="D50" s="11" t="s">
        <v>375</v>
      </c>
      <c r="E50" s="12">
        <v>320</v>
      </c>
      <c r="F50" s="2">
        <v>320</v>
      </c>
      <c r="G50" s="58">
        <v>73.13</v>
      </c>
      <c r="H50" s="9">
        <f t="shared" si="0"/>
        <v>246.87</v>
      </c>
      <c r="I50" s="40"/>
      <c r="J50" s="17">
        <f t="shared" si="1"/>
        <v>246.87</v>
      </c>
    </row>
    <row r="51" spans="1:10" ht="13.15" customHeight="1" x14ac:dyDescent="0.2">
      <c r="A51" s="12">
        <f t="shared" si="2"/>
        <v>30</v>
      </c>
      <c r="B51" s="49" t="s">
        <v>116</v>
      </c>
      <c r="C51" s="38">
        <v>0.4</v>
      </c>
      <c r="D51" s="11" t="s">
        <v>377</v>
      </c>
      <c r="E51" s="12">
        <v>400</v>
      </c>
      <c r="F51" s="2">
        <v>400</v>
      </c>
      <c r="G51" s="58">
        <v>178.13</v>
      </c>
      <c r="H51" s="9">
        <f t="shared" si="0"/>
        <v>221.87</v>
      </c>
      <c r="I51" s="40">
        <v>50</v>
      </c>
      <c r="J51" s="17">
        <f t="shared" si="1"/>
        <v>168.10655913978496</v>
      </c>
    </row>
    <row r="52" spans="1:10" x14ac:dyDescent="0.2">
      <c r="A52" s="12">
        <f t="shared" si="2"/>
        <v>31</v>
      </c>
      <c r="B52" s="49" t="s">
        <v>117</v>
      </c>
      <c r="C52" s="38">
        <v>0.4</v>
      </c>
      <c r="D52" s="11" t="s">
        <v>377</v>
      </c>
      <c r="E52" s="12">
        <v>400</v>
      </c>
      <c r="F52" s="2">
        <v>400</v>
      </c>
      <c r="G52" s="58">
        <v>229.42</v>
      </c>
      <c r="H52" s="9">
        <f t="shared" si="0"/>
        <v>170.58</v>
      </c>
      <c r="I52" s="40">
        <v>15</v>
      </c>
      <c r="J52" s="17">
        <f t="shared" si="1"/>
        <v>154.4509677419355</v>
      </c>
    </row>
    <row r="53" spans="1:10" x14ac:dyDescent="0.2">
      <c r="A53" s="12">
        <f t="shared" si="2"/>
        <v>32</v>
      </c>
      <c r="B53" s="49" t="s">
        <v>118</v>
      </c>
      <c r="C53" s="38">
        <v>0.4</v>
      </c>
      <c r="D53" s="11" t="s">
        <v>377</v>
      </c>
      <c r="E53" s="12">
        <v>630</v>
      </c>
      <c r="F53" s="2">
        <v>630</v>
      </c>
      <c r="G53" s="58">
        <v>256.45</v>
      </c>
      <c r="H53" s="9">
        <f t="shared" si="0"/>
        <v>373.55</v>
      </c>
      <c r="I53" s="41">
        <v>55</v>
      </c>
      <c r="J53" s="17">
        <f t="shared" si="1"/>
        <v>314.41021505376347</v>
      </c>
    </row>
    <row r="54" spans="1:10" x14ac:dyDescent="0.2">
      <c r="A54" s="12">
        <f t="shared" si="2"/>
        <v>33</v>
      </c>
      <c r="B54" s="49" t="s">
        <v>119</v>
      </c>
      <c r="C54" s="38">
        <v>0.4</v>
      </c>
      <c r="D54" s="11" t="s">
        <v>377</v>
      </c>
      <c r="E54" s="12">
        <v>630</v>
      </c>
      <c r="F54" s="2">
        <v>630</v>
      </c>
      <c r="G54" s="58">
        <v>444.62</v>
      </c>
      <c r="H54" s="9">
        <f t="shared" si="0"/>
        <v>185.38</v>
      </c>
      <c r="I54" s="41">
        <v>110</v>
      </c>
      <c r="J54" s="17">
        <f t="shared" si="1"/>
        <v>67.10043010752689</v>
      </c>
    </row>
    <row r="55" spans="1:10" x14ac:dyDescent="0.2">
      <c r="A55" s="12">
        <f t="shared" si="2"/>
        <v>34</v>
      </c>
      <c r="B55" s="49" t="s">
        <v>479</v>
      </c>
      <c r="C55" s="38">
        <v>0.4</v>
      </c>
      <c r="D55" s="11" t="s">
        <v>355</v>
      </c>
      <c r="E55" s="12">
        <v>160</v>
      </c>
      <c r="F55" s="2">
        <v>160</v>
      </c>
      <c r="G55" s="58">
        <v>36.520000000000003</v>
      </c>
      <c r="H55" s="9">
        <f t="shared" si="0"/>
        <v>123.47999999999999</v>
      </c>
      <c r="I55" s="40">
        <v>0.15</v>
      </c>
      <c r="J55" s="17">
        <f t="shared" si="1"/>
        <v>123.31870967741935</v>
      </c>
    </row>
    <row r="56" spans="1:10" x14ac:dyDescent="0.2">
      <c r="A56" s="12">
        <f t="shared" si="2"/>
        <v>35</v>
      </c>
      <c r="B56" s="49" t="s">
        <v>480</v>
      </c>
      <c r="C56" s="38">
        <v>0.4</v>
      </c>
      <c r="D56" s="11" t="s">
        <v>356</v>
      </c>
      <c r="E56" s="12">
        <v>630</v>
      </c>
      <c r="F56" s="2">
        <v>630</v>
      </c>
      <c r="G56" s="58">
        <v>236.79</v>
      </c>
      <c r="H56" s="9">
        <f t="shared" si="0"/>
        <v>393.21000000000004</v>
      </c>
      <c r="I56" s="40"/>
      <c r="J56" s="17">
        <f t="shared" si="1"/>
        <v>393.21000000000004</v>
      </c>
    </row>
    <row r="57" spans="1:10" x14ac:dyDescent="0.2">
      <c r="A57" s="12">
        <f t="shared" si="2"/>
        <v>36</v>
      </c>
      <c r="B57" s="49" t="s">
        <v>152</v>
      </c>
      <c r="C57" s="38">
        <v>0.4</v>
      </c>
      <c r="D57" s="13" t="s">
        <v>440</v>
      </c>
      <c r="E57" s="12" t="s">
        <v>452</v>
      </c>
      <c r="F57" s="2">
        <v>2000</v>
      </c>
      <c r="G57" s="58">
        <v>815.63</v>
      </c>
      <c r="H57" s="9">
        <f t="shared" si="0"/>
        <v>1184.3699999999999</v>
      </c>
      <c r="I57" s="40">
        <v>24</v>
      </c>
      <c r="J57" s="17">
        <f t="shared" si="1"/>
        <v>1158.5635483870967</v>
      </c>
    </row>
    <row r="58" spans="1:10" x14ac:dyDescent="0.2">
      <c r="A58" s="12">
        <f t="shared" si="2"/>
        <v>37</v>
      </c>
      <c r="B58" s="49" t="s">
        <v>481</v>
      </c>
      <c r="C58" s="38">
        <v>0.4</v>
      </c>
      <c r="D58" s="31" t="s">
        <v>322</v>
      </c>
      <c r="E58" s="12" t="s">
        <v>452</v>
      </c>
      <c r="F58" s="2">
        <v>2000</v>
      </c>
      <c r="G58" s="58">
        <v>457.33</v>
      </c>
      <c r="H58" s="9">
        <f t="shared" si="0"/>
        <v>1542.67</v>
      </c>
      <c r="I58" s="40"/>
      <c r="J58" s="17">
        <f t="shared" si="1"/>
        <v>1542.67</v>
      </c>
    </row>
    <row r="59" spans="1:10" ht="17.45" customHeight="1" x14ac:dyDescent="0.2">
      <c r="A59" s="12">
        <f t="shared" si="2"/>
        <v>38</v>
      </c>
      <c r="B59" s="49" t="s">
        <v>67</v>
      </c>
      <c r="C59" s="38">
        <v>0.4</v>
      </c>
      <c r="D59" s="13" t="s">
        <v>246</v>
      </c>
      <c r="E59" s="12" t="s">
        <v>451</v>
      </c>
      <c r="F59" s="2">
        <v>1260</v>
      </c>
      <c r="G59" s="58">
        <v>867.96</v>
      </c>
      <c r="H59" s="9">
        <f t="shared" si="0"/>
        <v>392.03999999999996</v>
      </c>
      <c r="I59" s="40">
        <v>111</v>
      </c>
      <c r="J59" s="17">
        <f t="shared" si="1"/>
        <v>272.68516129032253</v>
      </c>
    </row>
    <row r="60" spans="1:10" x14ac:dyDescent="0.2">
      <c r="A60" s="12">
        <f t="shared" si="2"/>
        <v>39</v>
      </c>
      <c r="B60" s="49" t="s">
        <v>482</v>
      </c>
      <c r="C60" s="38">
        <v>0.4</v>
      </c>
      <c r="D60" s="31" t="s">
        <v>323</v>
      </c>
      <c r="E60" s="12" t="s">
        <v>451</v>
      </c>
      <c r="F60" s="2">
        <v>1260</v>
      </c>
      <c r="G60" s="58">
        <v>451.43</v>
      </c>
      <c r="H60" s="9">
        <f t="shared" si="0"/>
        <v>808.56999999999994</v>
      </c>
      <c r="I60" s="40"/>
      <c r="J60" s="17">
        <f t="shared" si="1"/>
        <v>808.56999999999994</v>
      </c>
    </row>
    <row r="61" spans="1:10" x14ac:dyDescent="0.2">
      <c r="A61" s="12">
        <f t="shared" si="2"/>
        <v>40</v>
      </c>
      <c r="B61" s="49" t="s">
        <v>483</v>
      </c>
      <c r="C61" s="38">
        <v>0.4</v>
      </c>
      <c r="D61" s="31" t="s">
        <v>324</v>
      </c>
      <c r="E61" s="12" t="s">
        <v>451</v>
      </c>
      <c r="F61" s="2">
        <v>1260</v>
      </c>
      <c r="G61" s="58">
        <v>413.61</v>
      </c>
      <c r="H61" s="9">
        <f t="shared" si="0"/>
        <v>846.39</v>
      </c>
      <c r="I61" s="40"/>
      <c r="J61" s="17">
        <f t="shared" si="1"/>
        <v>846.39</v>
      </c>
    </row>
    <row r="62" spans="1:10" x14ac:dyDescent="0.2">
      <c r="A62" s="12">
        <f t="shared" si="2"/>
        <v>41</v>
      </c>
      <c r="B62" s="49" t="s">
        <v>484</v>
      </c>
      <c r="C62" s="38">
        <v>0.4</v>
      </c>
      <c r="D62" s="13" t="s">
        <v>247</v>
      </c>
      <c r="E62" s="12" t="s">
        <v>452</v>
      </c>
      <c r="F62" s="2">
        <v>2000</v>
      </c>
      <c r="G62" s="58">
        <v>655.5</v>
      </c>
      <c r="H62" s="9">
        <f t="shared" si="0"/>
        <v>1344.5</v>
      </c>
      <c r="I62" s="40"/>
      <c r="J62" s="17">
        <f t="shared" si="1"/>
        <v>1344.5</v>
      </c>
    </row>
    <row r="63" spans="1:10" ht="15" customHeight="1" x14ac:dyDescent="0.2">
      <c r="A63" s="12">
        <f t="shared" si="2"/>
        <v>42</v>
      </c>
      <c r="B63" s="49" t="s">
        <v>485</v>
      </c>
      <c r="C63" s="38">
        <v>0.4</v>
      </c>
      <c r="D63" s="13" t="s">
        <v>265</v>
      </c>
      <c r="E63" s="12" t="s">
        <v>451</v>
      </c>
      <c r="F63" s="2">
        <v>1260</v>
      </c>
      <c r="G63" s="58">
        <v>382.98</v>
      </c>
      <c r="H63" s="9">
        <f t="shared" si="0"/>
        <v>877.02</v>
      </c>
      <c r="I63" s="40"/>
      <c r="J63" s="17">
        <f t="shared" si="1"/>
        <v>877.02</v>
      </c>
    </row>
    <row r="64" spans="1:10" x14ac:dyDescent="0.2">
      <c r="A64" s="12">
        <f t="shared" si="2"/>
        <v>43</v>
      </c>
      <c r="B64" s="49" t="s">
        <v>486</v>
      </c>
      <c r="C64" s="38">
        <v>0.4</v>
      </c>
      <c r="D64" s="31" t="s">
        <v>325</v>
      </c>
      <c r="E64" s="12" t="s">
        <v>451</v>
      </c>
      <c r="F64" s="2">
        <v>1260</v>
      </c>
      <c r="G64" s="58">
        <v>619.77</v>
      </c>
      <c r="H64" s="9">
        <f t="shared" si="0"/>
        <v>640.23</v>
      </c>
      <c r="I64" s="40">
        <v>82.25</v>
      </c>
      <c r="J64" s="17">
        <f t="shared" si="1"/>
        <v>551.7891397849462</v>
      </c>
    </row>
    <row r="65" spans="1:10" x14ac:dyDescent="0.2">
      <c r="A65" s="12">
        <f t="shared" si="2"/>
        <v>44</v>
      </c>
      <c r="B65" s="49" t="s">
        <v>94</v>
      </c>
      <c r="C65" s="38">
        <v>0.4</v>
      </c>
      <c r="D65" s="31" t="s">
        <v>326</v>
      </c>
      <c r="E65" s="12" t="s">
        <v>451</v>
      </c>
      <c r="F65" s="2">
        <v>1260</v>
      </c>
      <c r="G65" s="58">
        <v>506.74</v>
      </c>
      <c r="H65" s="9">
        <f t="shared" si="0"/>
        <v>753.26</v>
      </c>
      <c r="I65" s="43">
        <v>400</v>
      </c>
      <c r="J65" s="17">
        <f t="shared" si="1"/>
        <v>323.1524731182796</v>
      </c>
    </row>
    <row r="66" spans="1:10" x14ac:dyDescent="0.2">
      <c r="A66" s="12">
        <f t="shared" si="2"/>
        <v>45</v>
      </c>
      <c r="B66" s="49" t="s">
        <v>487</v>
      </c>
      <c r="C66" s="38">
        <v>0.4</v>
      </c>
      <c r="D66" s="13" t="s">
        <v>248</v>
      </c>
      <c r="E66" s="12" t="s">
        <v>451</v>
      </c>
      <c r="F66" s="2">
        <v>1260</v>
      </c>
      <c r="G66" s="58">
        <v>546.88</v>
      </c>
      <c r="H66" s="9">
        <f t="shared" si="0"/>
        <v>713.12</v>
      </c>
      <c r="I66" s="40">
        <v>55</v>
      </c>
      <c r="J66" s="17">
        <f t="shared" si="1"/>
        <v>653.98021505376346</v>
      </c>
    </row>
    <row r="67" spans="1:10" x14ac:dyDescent="0.2">
      <c r="A67" s="12">
        <f t="shared" si="2"/>
        <v>46</v>
      </c>
      <c r="B67" s="49" t="s">
        <v>488</v>
      </c>
      <c r="C67" s="38">
        <v>0.4</v>
      </c>
      <c r="D67" s="11" t="s">
        <v>347</v>
      </c>
      <c r="E67" s="12">
        <v>320</v>
      </c>
      <c r="F67" s="2">
        <v>320</v>
      </c>
      <c r="G67" s="58">
        <v>167.15</v>
      </c>
      <c r="H67" s="9">
        <f t="shared" si="0"/>
        <v>152.85</v>
      </c>
      <c r="I67" s="40"/>
      <c r="J67" s="17">
        <f t="shared" si="1"/>
        <v>152.85</v>
      </c>
    </row>
    <row r="68" spans="1:10" x14ac:dyDescent="0.2">
      <c r="A68" s="12">
        <f t="shared" si="2"/>
        <v>47</v>
      </c>
      <c r="B68" s="49" t="s">
        <v>489</v>
      </c>
      <c r="C68" s="38">
        <v>0.4</v>
      </c>
      <c r="D68" s="13" t="s">
        <v>392</v>
      </c>
      <c r="E68" s="12" t="s">
        <v>451</v>
      </c>
      <c r="F68" s="2">
        <v>1260</v>
      </c>
      <c r="G68" s="58">
        <v>701.34</v>
      </c>
      <c r="H68" s="9">
        <f t="shared" si="0"/>
        <v>558.66</v>
      </c>
      <c r="I68" s="40">
        <v>10</v>
      </c>
      <c r="J68" s="17">
        <f t="shared" si="1"/>
        <v>547.90731182795696</v>
      </c>
    </row>
    <row r="69" spans="1:10" x14ac:dyDescent="0.2">
      <c r="A69" s="12">
        <f t="shared" si="2"/>
        <v>48</v>
      </c>
      <c r="B69" s="49" t="s">
        <v>124</v>
      </c>
      <c r="C69" s="38">
        <v>0.4</v>
      </c>
      <c r="D69" s="13" t="s">
        <v>393</v>
      </c>
      <c r="E69" s="12" t="s">
        <v>451</v>
      </c>
      <c r="F69" s="2">
        <v>1260</v>
      </c>
      <c r="G69" s="58">
        <v>449.95</v>
      </c>
      <c r="H69" s="9">
        <f t="shared" si="0"/>
        <v>810.05</v>
      </c>
      <c r="I69" s="40"/>
      <c r="J69" s="17">
        <f t="shared" si="1"/>
        <v>810.05</v>
      </c>
    </row>
    <row r="70" spans="1:10" x14ac:dyDescent="0.2">
      <c r="A70" s="12">
        <f t="shared" si="2"/>
        <v>49</v>
      </c>
      <c r="B70" s="49" t="s">
        <v>125</v>
      </c>
      <c r="C70" s="38">
        <v>0.4</v>
      </c>
      <c r="D70" s="13" t="s">
        <v>395</v>
      </c>
      <c r="E70" s="12" t="s">
        <v>451</v>
      </c>
      <c r="F70" s="2">
        <v>1260</v>
      </c>
      <c r="G70" s="58">
        <v>191.69</v>
      </c>
      <c r="H70" s="9">
        <f t="shared" si="0"/>
        <v>1068.31</v>
      </c>
      <c r="I70" s="41"/>
      <c r="J70" s="17">
        <f t="shared" si="1"/>
        <v>1068.31</v>
      </c>
    </row>
    <row r="71" spans="1:10" ht="25.5" x14ac:dyDescent="0.2">
      <c r="A71" s="12">
        <f t="shared" si="2"/>
        <v>50</v>
      </c>
      <c r="B71" s="49" t="s">
        <v>490</v>
      </c>
      <c r="C71" s="38">
        <v>0.4</v>
      </c>
      <c r="D71" s="11" t="s">
        <v>365</v>
      </c>
      <c r="E71" s="12" t="s">
        <v>451</v>
      </c>
      <c r="F71" s="2">
        <v>1260</v>
      </c>
      <c r="G71" s="58">
        <v>204.87</v>
      </c>
      <c r="H71" s="9">
        <f t="shared" si="0"/>
        <v>1055.1300000000001</v>
      </c>
      <c r="I71" s="40"/>
      <c r="J71" s="17">
        <f t="shared" si="1"/>
        <v>1055.1300000000001</v>
      </c>
    </row>
    <row r="72" spans="1:10" x14ac:dyDescent="0.2">
      <c r="A72" s="12">
        <f t="shared" si="2"/>
        <v>51</v>
      </c>
      <c r="B72" s="49" t="s">
        <v>42</v>
      </c>
      <c r="C72" s="38">
        <v>0.4</v>
      </c>
      <c r="D72" s="13" t="s">
        <v>218</v>
      </c>
      <c r="E72" s="12" t="s">
        <v>451</v>
      </c>
      <c r="F72" s="2">
        <v>1260</v>
      </c>
      <c r="G72" s="58">
        <v>249.27</v>
      </c>
      <c r="H72" s="9">
        <f t="shared" si="0"/>
        <v>1010.73</v>
      </c>
      <c r="I72" s="40"/>
      <c r="J72" s="17">
        <f t="shared" si="1"/>
        <v>1010.73</v>
      </c>
    </row>
    <row r="73" spans="1:10" x14ac:dyDescent="0.2">
      <c r="A73" s="12">
        <f t="shared" si="2"/>
        <v>52</v>
      </c>
      <c r="B73" s="49" t="s">
        <v>491</v>
      </c>
      <c r="C73" s="38">
        <v>0.4</v>
      </c>
      <c r="D73" s="11" t="s">
        <v>363</v>
      </c>
      <c r="E73" s="12" t="s">
        <v>451</v>
      </c>
      <c r="F73" s="2">
        <v>1260</v>
      </c>
      <c r="G73" s="58">
        <v>92.95</v>
      </c>
      <c r="H73" s="9">
        <f t="shared" si="0"/>
        <v>1167.05</v>
      </c>
      <c r="I73" s="40"/>
      <c r="J73" s="17">
        <f t="shared" si="1"/>
        <v>1167.05</v>
      </c>
    </row>
    <row r="74" spans="1:10" x14ac:dyDescent="0.2">
      <c r="A74" s="12">
        <f t="shared" si="2"/>
        <v>53</v>
      </c>
      <c r="B74" s="49" t="s">
        <v>43</v>
      </c>
      <c r="C74" s="38">
        <v>0.4</v>
      </c>
      <c r="D74" s="13" t="s">
        <v>219</v>
      </c>
      <c r="E74" s="12" t="s">
        <v>451</v>
      </c>
      <c r="F74" s="2">
        <v>1260</v>
      </c>
      <c r="G74" s="58">
        <v>603.49</v>
      </c>
      <c r="H74" s="9">
        <f t="shared" si="0"/>
        <v>656.51</v>
      </c>
      <c r="I74" s="40"/>
      <c r="J74" s="17">
        <f t="shared" si="1"/>
        <v>656.51</v>
      </c>
    </row>
    <row r="75" spans="1:10" x14ac:dyDescent="0.2">
      <c r="A75" s="12">
        <f t="shared" si="2"/>
        <v>54</v>
      </c>
      <c r="B75" s="49" t="s">
        <v>44</v>
      </c>
      <c r="C75" s="38">
        <v>0.4</v>
      </c>
      <c r="D75" s="13" t="s">
        <v>220</v>
      </c>
      <c r="E75" s="12" t="s">
        <v>451</v>
      </c>
      <c r="F75" s="2">
        <v>1260</v>
      </c>
      <c r="G75" s="58">
        <v>510.96</v>
      </c>
      <c r="H75" s="9">
        <f t="shared" si="0"/>
        <v>749.04</v>
      </c>
      <c r="I75" s="40"/>
      <c r="J75" s="17">
        <f t="shared" si="1"/>
        <v>749.04</v>
      </c>
    </row>
    <row r="76" spans="1:10" x14ac:dyDescent="0.2">
      <c r="A76" s="12">
        <f t="shared" si="2"/>
        <v>55</v>
      </c>
      <c r="B76" s="49" t="s">
        <v>45</v>
      </c>
      <c r="C76" s="38">
        <v>0.4</v>
      </c>
      <c r="D76" s="13" t="s">
        <v>221</v>
      </c>
      <c r="E76" s="12" t="s">
        <v>452</v>
      </c>
      <c r="F76" s="2">
        <v>2000</v>
      </c>
      <c r="G76" s="58">
        <v>635.46</v>
      </c>
      <c r="H76" s="9">
        <f t="shared" si="0"/>
        <v>1364.54</v>
      </c>
      <c r="I76" s="40">
        <v>440</v>
      </c>
      <c r="J76" s="17">
        <f t="shared" si="1"/>
        <v>891.4217204301076</v>
      </c>
    </row>
    <row r="77" spans="1:10" x14ac:dyDescent="0.2">
      <c r="A77" s="12">
        <f t="shared" si="2"/>
        <v>56</v>
      </c>
      <c r="B77" s="49" t="s">
        <v>46</v>
      </c>
      <c r="C77" s="38">
        <v>0.4</v>
      </c>
      <c r="D77" s="13" t="s">
        <v>222</v>
      </c>
      <c r="E77" s="12" t="s">
        <v>451</v>
      </c>
      <c r="F77" s="2">
        <v>1260</v>
      </c>
      <c r="G77" s="58">
        <v>680.75</v>
      </c>
      <c r="H77" s="9">
        <f t="shared" si="0"/>
        <v>579.25</v>
      </c>
      <c r="I77" s="40"/>
      <c r="J77" s="17">
        <f t="shared" si="1"/>
        <v>579.25</v>
      </c>
    </row>
    <row r="78" spans="1:10" ht="15.6" customHeight="1" x14ac:dyDescent="0.2">
      <c r="A78" s="12">
        <f t="shared" si="2"/>
        <v>57</v>
      </c>
      <c r="B78" s="49" t="s">
        <v>492</v>
      </c>
      <c r="C78" s="38">
        <v>0.4</v>
      </c>
      <c r="D78" s="11" t="s">
        <v>366</v>
      </c>
      <c r="E78" s="12" t="s">
        <v>452</v>
      </c>
      <c r="F78" s="2">
        <v>2000</v>
      </c>
      <c r="G78" s="58">
        <v>446.55</v>
      </c>
      <c r="H78" s="9">
        <f t="shared" si="0"/>
        <v>1553.45</v>
      </c>
      <c r="I78" s="40">
        <v>15</v>
      </c>
      <c r="J78" s="17">
        <f t="shared" si="1"/>
        <v>1537.3209677419354</v>
      </c>
    </row>
    <row r="79" spans="1:10" ht="16.899999999999999" customHeight="1" x14ac:dyDescent="0.2">
      <c r="A79" s="12">
        <f t="shared" si="2"/>
        <v>58</v>
      </c>
      <c r="B79" s="49" t="s">
        <v>95</v>
      </c>
      <c r="C79" s="38">
        <v>0.4</v>
      </c>
      <c r="D79" s="13" t="s">
        <v>327</v>
      </c>
      <c r="E79" s="12" t="s">
        <v>451</v>
      </c>
      <c r="F79" s="2">
        <v>1260</v>
      </c>
      <c r="G79" s="58">
        <v>291.08999999999997</v>
      </c>
      <c r="H79" s="9">
        <f t="shared" si="0"/>
        <v>968.91000000000008</v>
      </c>
      <c r="I79" s="40"/>
      <c r="J79" s="17">
        <f t="shared" si="1"/>
        <v>968.91000000000008</v>
      </c>
    </row>
    <row r="80" spans="1:10" x14ac:dyDescent="0.2">
      <c r="A80" s="12">
        <f t="shared" si="2"/>
        <v>59</v>
      </c>
      <c r="B80" s="49" t="s">
        <v>96</v>
      </c>
      <c r="C80" s="38">
        <v>0.4</v>
      </c>
      <c r="D80" s="13" t="s">
        <v>328</v>
      </c>
      <c r="E80" s="12" t="s">
        <v>451</v>
      </c>
      <c r="F80" s="2">
        <v>1260</v>
      </c>
      <c r="G80" s="58">
        <v>267.26</v>
      </c>
      <c r="H80" s="9">
        <f t="shared" si="0"/>
        <v>992.74</v>
      </c>
      <c r="I80" s="40"/>
      <c r="J80" s="17">
        <f t="shared" si="1"/>
        <v>992.74</v>
      </c>
    </row>
    <row r="81" spans="1:10" x14ac:dyDescent="0.2">
      <c r="A81" s="12">
        <f t="shared" si="2"/>
        <v>60</v>
      </c>
      <c r="B81" s="49" t="s">
        <v>97</v>
      </c>
      <c r="C81" s="38">
        <v>0.4</v>
      </c>
      <c r="D81" s="13" t="s">
        <v>329</v>
      </c>
      <c r="E81" s="12" t="s">
        <v>451</v>
      </c>
      <c r="F81" s="2">
        <v>1260</v>
      </c>
      <c r="G81" s="58">
        <v>566.09</v>
      </c>
      <c r="H81" s="9">
        <f t="shared" si="0"/>
        <v>693.91</v>
      </c>
      <c r="I81" s="40">
        <v>8</v>
      </c>
      <c r="J81" s="17">
        <f t="shared" si="1"/>
        <v>685.30784946236554</v>
      </c>
    </row>
    <row r="82" spans="1:10" x14ac:dyDescent="0.2">
      <c r="A82" s="12">
        <f t="shared" si="2"/>
        <v>61</v>
      </c>
      <c r="B82" s="49" t="s">
        <v>98</v>
      </c>
      <c r="C82" s="38">
        <v>0.4</v>
      </c>
      <c r="D82" s="13" t="s">
        <v>330</v>
      </c>
      <c r="E82" s="12" t="s">
        <v>451</v>
      </c>
      <c r="F82" s="2">
        <v>1260</v>
      </c>
      <c r="G82" s="58">
        <v>600.83000000000004</v>
      </c>
      <c r="H82" s="9">
        <f t="shared" si="0"/>
        <v>659.17</v>
      </c>
      <c r="I82" s="40"/>
      <c r="J82" s="17">
        <f t="shared" si="1"/>
        <v>659.17</v>
      </c>
    </row>
    <row r="83" spans="1:10" x14ac:dyDescent="0.2">
      <c r="A83" s="12">
        <f t="shared" si="2"/>
        <v>62</v>
      </c>
      <c r="B83" s="49" t="s">
        <v>99</v>
      </c>
      <c r="C83" s="38">
        <v>0.4</v>
      </c>
      <c r="D83" s="13" t="s">
        <v>331</v>
      </c>
      <c r="E83" s="12">
        <v>1000</v>
      </c>
      <c r="F83" s="2">
        <v>1000</v>
      </c>
      <c r="G83" s="58">
        <v>316.31</v>
      </c>
      <c r="H83" s="9">
        <f t="shared" si="0"/>
        <v>683.69</v>
      </c>
      <c r="I83" s="40"/>
      <c r="J83" s="17">
        <f t="shared" si="1"/>
        <v>683.69</v>
      </c>
    </row>
    <row r="84" spans="1:10" x14ac:dyDescent="0.2">
      <c r="A84" s="12">
        <f t="shared" si="2"/>
        <v>63</v>
      </c>
      <c r="B84" s="49" t="s">
        <v>99</v>
      </c>
      <c r="C84" s="38">
        <v>0.4</v>
      </c>
      <c r="D84" s="13" t="s">
        <v>331</v>
      </c>
      <c r="E84" s="12">
        <v>750</v>
      </c>
      <c r="F84" s="2">
        <v>750</v>
      </c>
      <c r="G84" s="58">
        <v>249.54</v>
      </c>
      <c r="H84" s="9">
        <f t="shared" si="0"/>
        <v>500.46000000000004</v>
      </c>
      <c r="I84" s="40"/>
      <c r="J84" s="17">
        <f t="shared" si="1"/>
        <v>500.46000000000004</v>
      </c>
    </row>
    <row r="85" spans="1:10" ht="17.45" customHeight="1" x14ac:dyDescent="0.2">
      <c r="A85" s="12">
        <f t="shared" si="2"/>
        <v>64</v>
      </c>
      <c r="B85" s="49" t="s">
        <v>100</v>
      </c>
      <c r="C85" s="38">
        <v>0.4</v>
      </c>
      <c r="D85" s="13" t="s">
        <v>332</v>
      </c>
      <c r="E85" s="12" t="s">
        <v>451</v>
      </c>
      <c r="F85" s="2">
        <v>1260</v>
      </c>
      <c r="G85" s="58">
        <v>547.08000000000004</v>
      </c>
      <c r="H85" s="9">
        <f t="shared" si="0"/>
        <v>712.92</v>
      </c>
      <c r="I85" s="40"/>
      <c r="J85" s="17">
        <f t="shared" si="1"/>
        <v>712.92</v>
      </c>
    </row>
    <row r="86" spans="1:10" x14ac:dyDescent="0.2">
      <c r="A86" s="12">
        <f t="shared" si="2"/>
        <v>65</v>
      </c>
      <c r="B86" s="49" t="s">
        <v>101</v>
      </c>
      <c r="C86" s="38">
        <v>0.4</v>
      </c>
      <c r="D86" s="13" t="s">
        <v>333</v>
      </c>
      <c r="E86" s="12" t="s">
        <v>451</v>
      </c>
      <c r="F86" s="2">
        <v>1260</v>
      </c>
      <c r="G86" s="58">
        <v>294.98</v>
      </c>
      <c r="H86" s="9">
        <f t="shared" ref="H86:H149" si="3">F86-G86</f>
        <v>965.02</v>
      </c>
      <c r="I86" s="40">
        <v>29.2</v>
      </c>
      <c r="J86" s="17">
        <f t="shared" si="1"/>
        <v>933.62215053763441</v>
      </c>
    </row>
    <row r="87" spans="1:10" x14ac:dyDescent="0.2">
      <c r="A87" s="12">
        <f t="shared" si="2"/>
        <v>66</v>
      </c>
      <c r="B87" s="49" t="s">
        <v>102</v>
      </c>
      <c r="C87" s="38">
        <v>0.4</v>
      </c>
      <c r="D87" s="13" t="s">
        <v>334</v>
      </c>
      <c r="E87" s="12" t="s">
        <v>451</v>
      </c>
      <c r="F87" s="2">
        <v>1260</v>
      </c>
      <c r="G87" s="58">
        <v>178.17</v>
      </c>
      <c r="H87" s="9">
        <f t="shared" si="3"/>
        <v>1081.83</v>
      </c>
      <c r="I87" s="40"/>
      <c r="J87" s="17">
        <f t="shared" ref="J87:J150" si="4">H87-(I87/0.93)</f>
        <v>1081.83</v>
      </c>
    </row>
    <row r="88" spans="1:10" ht="12" customHeight="1" x14ac:dyDescent="0.2">
      <c r="A88" s="12">
        <f t="shared" ref="A88:A151" si="5">A87+1</f>
        <v>67</v>
      </c>
      <c r="B88" s="49" t="s">
        <v>103</v>
      </c>
      <c r="C88" s="38">
        <v>0.4</v>
      </c>
      <c r="D88" s="13" t="s">
        <v>335</v>
      </c>
      <c r="E88" s="12" t="s">
        <v>452</v>
      </c>
      <c r="F88" s="2">
        <v>2000</v>
      </c>
      <c r="G88" s="58">
        <v>623.36</v>
      </c>
      <c r="H88" s="9">
        <f t="shared" si="3"/>
        <v>1376.6399999999999</v>
      </c>
      <c r="I88" s="40"/>
      <c r="J88" s="17">
        <f t="shared" si="4"/>
        <v>1376.6399999999999</v>
      </c>
    </row>
    <row r="89" spans="1:10" x14ac:dyDescent="0.2">
      <c r="A89" s="12">
        <f t="shared" si="5"/>
        <v>68</v>
      </c>
      <c r="B89" s="49" t="s">
        <v>493</v>
      </c>
      <c r="C89" s="38">
        <v>0.4</v>
      </c>
      <c r="D89" s="11" t="s">
        <v>367</v>
      </c>
      <c r="E89" s="12">
        <v>400</v>
      </c>
      <c r="F89" s="2">
        <v>400</v>
      </c>
      <c r="G89" s="58">
        <v>84.63</v>
      </c>
      <c r="H89" s="9">
        <f t="shared" si="3"/>
        <v>315.37</v>
      </c>
      <c r="I89" s="40"/>
      <c r="J89" s="17">
        <f t="shared" si="4"/>
        <v>315.37</v>
      </c>
    </row>
    <row r="90" spans="1:10" ht="12" customHeight="1" x14ac:dyDescent="0.2">
      <c r="A90" s="12">
        <f t="shared" si="5"/>
        <v>69</v>
      </c>
      <c r="B90" s="49" t="s">
        <v>104</v>
      </c>
      <c r="C90" s="38">
        <v>0.4</v>
      </c>
      <c r="D90" s="13" t="s">
        <v>336</v>
      </c>
      <c r="E90" s="12" t="s">
        <v>452</v>
      </c>
      <c r="F90" s="2">
        <v>2000</v>
      </c>
      <c r="G90" s="58">
        <v>588.47</v>
      </c>
      <c r="H90" s="9">
        <f t="shared" si="3"/>
        <v>1411.53</v>
      </c>
      <c r="I90" s="40"/>
      <c r="J90" s="17">
        <f t="shared" si="4"/>
        <v>1411.53</v>
      </c>
    </row>
    <row r="91" spans="1:10" x14ac:dyDescent="0.2">
      <c r="A91" s="12">
        <f t="shared" si="5"/>
        <v>70</v>
      </c>
      <c r="B91" s="49" t="s">
        <v>105</v>
      </c>
      <c r="C91" s="38">
        <v>0.4</v>
      </c>
      <c r="D91" s="13" t="s">
        <v>337</v>
      </c>
      <c r="E91" s="12" t="s">
        <v>451</v>
      </c>
      <c r="F91" s="2">
        <v>1260</v>
      </c>
      <c r="G91" s="58">
        <v>415.43</v>
      </c>
      <c r="H91" s="9">
        <f t="shared" si="3"/>
        <v>844.56999999999994</v>
      </c>
      <c r="I91" s="40"/>
      <c r="J91" s="17">
        <f t="shared" si="4"/>
        <v>844.56999999999994</v>
      </c>
    </row>
    <row r="92" spans="1:10" x14ac:dyDescent="0.2">
      <c r="A92" s="12">
        <f t="shared" si="5"/>
        <v>71</v>
      </c>
      <c r="B92" s="49" t="s">
        <v>106</v>
      </c>
      <c r="C92" s="38">
        <v>0.4</v>
      </c>
      <c r="D92" s="13" t="s">
        <v>338</v>
      </c>
      <c r="E92" s="12" t="s">
        <v>451</v>
      </c>
      <c r="F92" s="2">
        <v>1260</v>
      </c>
      <c r="G92" s="58">
        <v>565.16999999999996</v>
      </c>
      <c r="H92" s="9">
        <f t="shared" si="3"/>
        <v>694.83</v>
      </c>
      <c r="I92" s="40"/>
      <c r="J92" s="17">
        <f t="shared" si="4"/>
        <v>694.83</v>
      </c>
    </row>
    <row r="93" spans="1:10" x14ac:dyDescent="0.2">
      <c r="A93" s="12">
        <f t="shared" si="5"/>
        <v>72</v>
      </c>
      <c r="B93" s="49" t="s">
        <v>494</v>
      </c>
      <c r="C93" s="38">
        <v>0.4</v>
      </c>
      <c r="D93" s="11" t="s">
        <v>217</v>
      </c>
      <c r="E93" s="12" t="s">
        <v>451</v>
      </c>
      <c r="F93" s="2">
        <v>1260</v>
      </c>
      <c r="G93" s="58">
        <v>145.58000000000001</v>
      </c>
      <c r="H93" s="9">
        <f t="shared" si="3"/>
        <v>1114.42</v>
      </c>
      <c r="I93" s="40"/>
      <c r="J93" s="17">
        <f t="shared" si="4"/>
        <v>1114.42</v>
      </c>
    </row>
    <row r="94" spans="1:10" ht="13.5" customHeight="1" x14ac:dyDescent="0.2">
      <c r="A94" s="12">
        <f t="shared" si="5"/>
        <v>73</v>
      </c>
      <c r="B94" s="49" t="s">
        <v>64</v>
      </c>
      <c r="C94" s="38">
        <v>0.4</v>
      </c>
      <c r="D94" s="13" t="s">
        <v>240</v>
      </c>
      <c r="E94" s="12" t="s">
        <v>451</v>
      </c>
      <c r="F94" s="2">
        <v>1260</v>
      </c>
      <c r="G94" s="58">
        <v>483.78</v>
      </c>
      <c r="H94" s="9">
        <f t="shared" si="3"/>
        <v>776.22</v>
      </c>
      <c r="I94" s="40"/>
      <c r="J94" s="17">
        <f t="shared" si="4"/>
        <v>776.22</v>
      </c>
    </row>
    <row r="95" spans="1:10" x14ac:dyDescent="0.2">
      <c r="A95" s="12">
        <f t="shared" si="5"/>
        <v>74</v>
      </c>
      <c r="B95" s="49" t="s">
        <v>495</v>
      </c>
      <c r="C95" s="38">
        <v>0.4</v>
      </c>
      <c r="D95" s="13" t="s">
        <v>339</v>
      </c>
      <c r="E95" s="12" t="s">
        <v>452</v>
      </c>
      <c r="F95" s="2">
        <v>2000</v>
      </c>
      <c r="G95" s="58">
        <v>577.14</v>
      </c>
      <c r="H95" s="9">
        <f t="shared" si="3"/>
        <v>1422.8600000000001</v>
      </c>
      <c r="I95" s="40"/>
      <c r="J95" s="17">
        <f t="shared" si="4"/>
        <v>1422.8600000000001</v>
      </c>
    </row>
    <row r="96" spans="1:10" x14ac:dyDescent="0.2">
      <c r="A96" s="12">
        <f t="shared" si="5"/>
        <v>75</v>
      </c>
      <c r="B96" s="49" t="s">
        <v>107</v>
      </c>
      <c r="C96" s="38">
        <v>0.4</v>
      </c>
      <c r="D96" s="13" t="s">
        <v>340</v>
      </c>
      <c r="E96" s="12" t="s">
        <v>452</v>
      </c>
      <c r="F96" s="2">
        <v>2000</v>
      </c>
      <c r="G96" s="58">
        <v>789.58</v>
      </c>
      <c r="H96" s="9">
        <f t="shared" si="3"/>
        <v>1210.42</v>
      </c>
      <c r="I96" s="40">
        <v>52</v>
      </c>
      <c r="J96" s="17">
        <f t="shared" si="4"/>
        <v>1154.5060215053763</v>
      </c>
    </row>
    <row r="97" spans="1:10" x14ac:dyDescent="0.2">
      <c r="A97" s="12">
        <f t="shared" si="5"/>
        <v>76</v>
      </c>
      <c r="B97" s="49" t="s">
        <v>108</v>
      </c>
      <c r="C97" s="38">
        <v>0.4</v>
      </c>
      <c r="D97" s="13" t="s">
        <v>341</v>
      </c>
      <c r="E97" s="12" t="s">
        <v>452</v>
      </c>
      <c r="F97" s="2">
        <v>2000</v>
      </c>
      <c r="G97" s="58">
        <v>551.49</v>
      </c>
      <c r="H97" s="9">
        <f t="shared" si="3"/>
        <v>1448.51</v>
      </c>
      <c r="I97" s="40"/>
      <c r="J97" s="17">
        <f t="shared" si="4"/>
        <v>1448.51</v>
      </c>
    </row>
    <row r="98" spans="1:10" x14ac:dyDescent="0.2">
      <c r="A98" s="12">
        <f t="shared" si="5"/>
        <v>77</v>
      </c>
      <c r="B98" s="49" t="s">
        <v>496</v>
      </c>
      <c r="C98" s="38">
        <v>0.4</v>
      </c>
      <c r="D98" s="13" t="s">
        <v>342</v>
      </c>
      <c r="E98" s="12" t="s">
        <v>452</v>
      </c>
      <c r="F98" s="2">
        <v>2000</v>
      </c>
      <c r="G98" s="58">
        <v>527.05999999999995</v>
      </c>
      <c r="H98" s="9">
        <f t="shared" si="3"/>
        <v>1472.94</v>
      </c>
      <c r="I98" s="40"/>
      <c r="J98" s="17">
        <f t="shared" si="4"/>
        <v>1472.94</v>
      </c>
    </row>
    <row r="99" spans="1:10" ht="12" customHeight="1" x14ac:dyDescent="0.2">
      <c r="A99" s="12">
        <f t="shared" si="5"/>
        <v>78</v>
      </c>
      <c r="B99" s="49" t="s">
        <v>109</v>
      </c>
      <c r="C99" s="38">
        <v>0.4</v>
      </c>
      <c r="D99" s="13" t="s">
        <v>343</v>
      </c>
      <c r="E99" s="12" t="s">
        <v>451</v>
      </c>
      <c r="F99" s="2">
        <v>1260</v>
      </c>
      <c r="G99" s="58">
        <v>444.95</v>
      </c>
      <c r="H99" s="9">
        <f t="shared" si="3"/>
        <v>815.05</v>
      </c>
      <c r="I99" s="40"/>
      <c r="J99" s="17">
        <f t="shared" si="4"/>
        <v>815.05</v>
      </c>
    </row>
    <row r="100" spans="1:10" x14ac:dyDescent="0.2">
      <c r="A100" s="12">
        <f t="shared" si="5"/>
        <v>79</v>
      </c>
      <c r="B100" s="49" t="s">
        <v>110</v>
      </c>
      <c r="C100" s="38">
        <v>0.4</v>
      </c>
      <c r="D100" s="13" t="s">
        <v>327</v>
      </c>
      <c r="E100" s="12" t="s">
        <v>451</v>
      </c>
      <c r="F100" s="2">
        <v>1260</v>
      </c>
      <c r="G100" s="58">
        <v>430.19</v>
      </c>
      <c r="H100" s="9">
        <f t="shared" si="3"/>
        <v>829.81</v>
      </c>
      <c r="I100" s="40"/>
      <c r="J100" s="17">
        <f t="shared" si="4"/>
        <v>829.81</v>
      </c>
    </row>
    <row r="101" spans="1:10" x14ac:dyDescent="0.2">
      <c r="A101" s="12">
        <f t="shared" si="5"/>
        <v>80</v>
      </c>
      <c r="B101" s="49" t="s">
        <v>111</v>
      </c>
      <c r="C101" s="38">
        <v>0.4</v>
      </c>
      <c r="D101" s="13" t="s">
        <v>327</v>
      </c>
      <c r="E101" s="12" t="s">
        <v>451</v>
      </c>
      <c r="F101" s="2">
        <v>1260</v>
      </c>
      <c r="G101" s="58">
        <v>248.99</v>
      </c>
      <c r="H101" s="9">
        <f t="shared" si="3"/>
        <v>1011.01</v>
      </c>
      <c r="I101" s="40"/>
      <c r="J101" s="17">
        <f t="shared" si="4"/>
        <v>1011.01</v>
      </c>
    </row>
    <row r="102" spans="1:10" x14ac:dyDescent="0.2">
      <c r="A102" s="12">
        <f t="shared" si="5"/>
        <v>81</v>
      </c>
      <c r="B102" s="49" t="s">
        <v>112</v>
      </c>
      <c r="C102" s="38">
        <v>0.4</v>
      </c>
      <c r="D102" s="13" t="s">
        <v>328</v>
      </c>
      <c r="E102" s="12" t="s">
        <v>451</v>
      </c>
      <c r="F102" s="2">
        <v>1260</v>
      </c>
      <c r="G102" s="58">
        <v>292.08</v>
      </c>
      <c r="H102" s="9">
        <f t="shared" si="3"/>
        <v>967.92000000000007</v>
      </c>
      <c r="I102" s="40"/>
      <c r="J102" s="17">
        <f t="shared" si="4"/>
        <v>967.92000000000007</v>
      </c>
    </row>
    <row r="103" spans="1:10" x14ac:dyDescent="0.2">
      <c r="A103" s="12">
        <f t="shared" si="5"/>
        <v>82</v>
      </c>
      <c r="B103" s="49" t="s">
        <v>113</v>
      </c>
      <c r="C103" s="38">
        <v>0.4</v>
      </c>
      <c r="D103" s="13" t="s">
        <v>344</v>
      </c>
      <c r="E103" s="12" t="s">
        <v>451</v>
      </c>
      <c r="F103" s="2">
        <v>1260</v>
      </c>
      <c r="G103" s="58">
        <v>458.2</v>
      </c>
      <c r="H103" s="9">
        <f t="shared" si="3"/>
        <v>801.8</v>
      </c>
      <c r="I103" s="40"/>
      <c r="J103" s="17">
        <f t="shared" si="4"/>
        <v>801.8</v>
      </c>
    </row>
    <row r="104" spans="1:10" x14ac:dyDescent="0.2">
      <c r="A104" s="12">
        <f t="shared" si="5"/>
        <v>83</v>
      </c>
      <c r="B104" s="49" t="s">
        <v>497</v>
      </c>
      <c r="C104" s="38">
        <v>0.4</v>
      </c>
      <c r="D104" s="13" t="s">
        <v>396</v>
      </c>
      <c r="E104" s="12" t="s">
        <v>452</v>
      </c>
      <c r="F104" s="2">
        <v>2000</v>
      </c>
      <c r="G104" s="58">
        <v>612.15</v>
      </c>
      <c r="H104" s="9">
        <f t="shared" si="3"/>
        <v>1387.85</v>
      </c>
      <c r="I104" s="41"/>
      <c r="J104" s="17">
        <f t="shared" si="4"/>
        <v>1387.85</v>
      </c>
    </row>
    <row r="105" spans="1:10" x14ac:dyDescent="0.2">
      <c r="A105" s="12">
        <f t="shared" si="5"/>
        <v>84</v>
      </c>
      <c r="B105" s="49" t="s">
        <v>126</v>
      </c>
      <c r="C105" s="38">
        <v>0.4</v>
      </c>
      <c r="D105" s="13" t="s">
        <v>397</v>
      </c>
      <c r="E105" s="12" t="s">
        <v>451</v>
      </c>
      <c r="F105" s="2">
        <v>1260</v>
      </c>
      <c r="G105" s="58">
        <v>841.66</v>
      </c>
      <c r="H105" s="9">
        <f t="shared" si="3"/>
        <v>418.34000000000003</v>
      </c>
      <c r="I105" s="40"/>
      <c r="J105" s="17">
        <f t="shared" si="4"/>
        <v>418.34000000000003</v>
      </c>
    </row>
    <row r="106" spans="1:10" x14ac:dyDescent="0.2">
      <c r="A106" s="12">
        <f t="shared" si="5"/>
        <v>85</v>
      </c>
      <c r="B106" s="49" t="s">
        <v>127</v>
      </c>
      <c r="C106" s="38">
        <v>0.4</v>
      </c>
      <c r="D106" s="13" t="s">
        <v>398</v>
      </c>
      <c r="E106" s="12" t="s">
        <v>451</v>
      </c>
      <c r="F106" s="2">
        <v>1260</v>
      </c>
      <c r="G106" s="58">
        <v>608.45000000000005</v>
      </c>
      <c r="H106" s="9">
        <f t="shared" si="3"/>
        <v>651.54999999999995</v>
      </c>
      <c r="I106" s="40"/>
      <c r="J106" s="17">
        <f t="shared" si="4"/>
        <v>651.54999999999995</v>
      </c>
    </row>
    <row r="107" spans="1:10" ht="15.75" customHeight="1" x14ac:dyDescent="0.2">
      <c r="A107" s="12">
        <f t="shared" si="5"/>
        <v>86</v>
      </c>
      <c r="B107" s="49" t="s">
        <v>128</v>
      </c>
      <c r="C107" s="38">
        <v>0.4</v>
      </c>
      <c r="D107" s="13" t="s">
        <v>399</v>
      </c>
      <c r="E107" s="12" t="s">
        <v>452</v>
      </c>
      <c r="F107" s="2">
        <v>2000</v>
      </c>
      <c r="G107" s="58">
        <v>378.74</v>
      </c>
      <c r="H107" s="9">
        <f t="shared" si="3"/>
        <v>1621.26</v>
      </c>
      <c r="I107" s="41"/>
      <c r="J107" s="17">
        <f t="shared" si="4"/>
        <v>1621.26</v>
      </c>
    </row>
    <row r="108" spans="1:10" ht="15.75" customHeight="1" x14ac:dyDescent="0.2">
      <c r="A108" s="12">
        <f t="shared" si="5"/>
        <v>87</v>
      </c>
      <c r="B108" s="49" t="s">
        <v>129</v>
      </c>
      <c r="C108" s="38">
        <v>0.4</v>
      </c>
      <c r="D108" s="13" t="s">
        <v>400</v>
      </c>
      <c r="E108" s="12" t="s">
        <v>451</v>
      </c>
      <c r="F108" s="2">
        <v>1260</v>
      </c>
      <c r="G108" s="58">
        <v>563.49</v>
      </c>
      <c r="H108" s="9">
        <f t="shared" si="3"/>
        <v>696.51</v>
      </c>
      <c r="I108" s="40"/>
      <c r="J108" s="17">
        <f t="shared" si="4"/>
        <v>696.51</v>
      </c>
    </row>
    <row r="109" spans="1:10" ht="15.75" customHeight="1" x14ac:dyDescent="0.2">
      <c r="A109" s="12">
        <f t="shared" si="5"/>
        <v>88</v>
      </c>
      <c r="B109" s="49" t="s">
        <v>130</v>
      </c>
      <c r="C109" s="38">
        <v>0.4</v>
      </c>
      <c r="D109" s="13" t="s">
        <v>401</v>
      </c>
      <c r="E109" s="12" t="s">
        <v>452</v>
      </c>
      <c r="F109" s="2">
        <v>2000</v>
      </c>
      <c r="G109" s="58">
        <v>449.52</v>
      </c>
      <c r="H109" s="9">
        <f t="shared" si="3"/>
        <v>1550.48</v>
      </c>
      <c r="I109" s="40"/>
      <c r="J109" s="17">
        <f t="shared" si="4"/>
        <v>1550.48</v>
      </c>
    </row>
    <row r="110" spans="1:10" ht="15.75" customHeight="1" x14ac:dyDescent="0.2">
      <c r="A110" s="12">
        <f t="shared" si="5"/>
        <v>89</v>
      </c>
      <c r="B110" s="49" t="s">
        <v>131</v>
      </c>
      <c r="C110" s="38">
        <v>0.4</v>
      </c>
      <c r="D110" s="13" t="s">
        <v>402</v>
      </c>
      <c r="E110" s="12" t="s">
        <v>451</v>
      </c>
      <c r="F110" s="2">
        <v>1260</v>
      </c>
      <c r="G110" s="58">
        <v>449.94</v>
      </c>
      <c r="H110" s="9">
        <f t="shared" si="3"/>
        <v>810.06</v>
      </c>
      <c r="I110" s="41"/>
      <c r="J110" s="17">
        <f t="shared" si="4"/>
        <v>810.06</v>
      </c>
    </row>
    <row r="111" spans="1:10" ht="15.75" customHeight="1" x14ac:dyDescent="0.2">
      <c r="A111" s="12">
        <f t="shared" si="5"/>
        <v>90</v>
      </c>
      <c r="B111" s="49" t="s">
        <v>132</v>
      </c>
      <c r="C111" s="38">
        <v>0.4</v>
      </c>
      <c r="D111" s="13" t="s">
        <v>403</v>
      </c>
      <c r="E111" s="12" t="s">
        <v>452</v>
      </c>
      <c r="F111" s="2">
        <v>2000</v>
      </c>
      <c r="G111" s="58">
        <v>601.91999999999996</v>
      </c>
      <c r="H111" s="9">
        <f t="shared" si="3"/>
        <v>1398.08</v>
      </c>
      <c r="I111" s="40"/>
      <c r="J111" s="17">
        <f t="shared" si="4"/>
        <v>1398.08</v>
      </c>
    </row>
    <row r="112" spans="1:10" ht="15.75" customHeight="1" x14ac:dyDescent="0.2">
      <c r="A112" s="12">
        <f t="shared" si="5"/>
        <v>91</v>
      </c>
      <c r="B112" s="49" t="s">
        <v>498</v>
      </c>
      <c r="C112" s="38">
        <v>0.4</v>
      </c>
      <c r="D112" s="13" t="s">
        <v>241</v>
      </c>
      <c r="E112" s="12" t="s">
        <v>452</v>
      </c>
      <c r="F112" s="2">
        <v>2000</v>
      </c>
      <c r="G112" s="58">
        <v>612.80999999999995</v>
      </c>
      <c r="H112" s="9">
        <f t="shared" si="3"/>
        <v>1387.19</v>
      </c>
      <c r="I112" s="40"/>
      <c r="J112" s="17">
        <f t="shared" si="4"/>
        <v>1387.19</v>
      </c>
    </row>
    <row r="113" spans="1:10" ht="15.75" customHeight="1" x14ac:dyDescent="0.2">
      <c r="A113" s="12">
        <f t="shared" si="5"/>
        <v>92</v>
      </c>
      <c r="B113" s="49" t="s">
        <v>499</v>
      </c>
      <c r="C113" s="38">
        <v>0.4</v>
      </c>
      <c r="D113" s="13" t="s">
        <v>404</v>
      </c>
      <c r="E113" s="12" t="s">
        <v>452</v>
      </c>
      <c r="F113" s="2">
        <v>2000</v>
      </c>
      <c r="G113" s="58">
        <v>472.42</v>
      </c>
      <c r="H113" s="9">
        <f t="shared" si="3"/>
        <v>1527.58</v>
      </c>
      <c r="I113" s="40">
        <v>8</v>
      </c>
      <c r="J113" s="17">
        <f t="shared" si="4"/>
        <v>1518.9778494623656</v>
      </c>
    </row>
    <row r="114" spans="1:10" ht="15.75" customHeight="1" x14ac:dyDescent="0.2">
      <c r="A114" s="12">
        <f t="shared" si="5"/>
        <v>93</v>
      </c>
      <c r="B114" s="49" t="s">
        <v>500</v>
      </c>
      <c r="C114" s="38">
        <v>0.4</v>
      </c>
      <c r="D114" s="13" t="s">
        <v>405</v>
      </c>
      <c r="E114" s="12" t="s">
        <v>451</v>
      </c>
      <c r="F114" s="2">
        <v>1260</v>
      </c>
      <c r="G114" s="58">
        <v>355.38</v>
      </c>
      <c r="H114" s="9">
        <f t="shared" si="3"/>
        <v>904.62</v>
      </c>
      <c r="I114" s="40">
        <v>155</v>
      </c>
      <c r="J114" s="17">
        <f t="shared" si="4"/>
        <v>737.95333333333338</v>
      </c>
    </row>
    <row r="115" spans="1:10" ht="15.75" customHeight="1" x14ac:dyDescent="0.2">
      <c r="A115" s="12">
        <f t="shared" si="5"/>
        <v>94</v>
      </c>
      <c r="B115" s="49" t="s">
        <v>65</v>
      </c>
      <c r="C115" s="38">
        <v>0.4</v>
      </c>
      <c r="D115" s="13" t="s">
        <v>242</v>
      </c>
      <c r="E115" s="12" t="s">
        <v>159</v>
      </c>
      <c r="F115" s="2">
        <v>800</v>
      </c>
      <c r="G115" s="58">
        <v>244.23</v>
      </c>
      <c r="H115" s="9">
        <f t="shared" si="3"/>
        <v>555.77</v>
      </c>
      <c r="I115" s="41">
        <v>40</v>
      </c>
      <c r="J115" s="17">
        <f t="shared" si="4"/>
        <v>512.75924731182795</v>
      </c>
    </row>
    <row r="116" spans="1:10" ht="15.75" customHeight="1" x14ac:dyDescent="0.2">
      <c r="A116" s="12">
        <f t="shared" si="5"/>
        <v>95</v>
      </c>
      <c r="B116" s="49" t="s">
        <v>133</v>
      </c>
      <c r="C116" s="38">
        <v>0.4</v>
      </c>
      <c r="D116" s="13" t="s">
        <v>406</v>
      </c>
      <c r="E116" s="12" t="s">
        <v>451</v>
      </c>
      <c r="F116" s="2">
        <v>1260</v>
      </c>
      <c r="G116" s="58">
        <v>379.33</v>
      </c>
      <c r="H116" s="9">
        <f t="shared" si="3"/>
        <v>880.67000000000007</v>
      </c>
      <c r="I116" s="40"/>
      <c r="J116" s="17">
        <f t="shared" si="4"/>
        <v>880.67000000000007</v>
      </c>
    </row>
    <row r="117" spans="1:10" ht="15.75" customHeight="1" x14ac:dyDescent="0.2">
      <c r="A117" s="12">
        <f t="shared" si="5"/>
        <v>96</v>
      </c>
      <c r="B117" s="49" t="s">
        <v>501</v>
      </c>
      <c r="C117" s="38">
        <v>0.4</v>
      </c>
      <c r="D117" s="11" t="s">
        <v>349</v>
      </c>
      <c r="E117" s="12" t="s">
        <v>453</v>
      </c>
      <c r="F117" s="2">
        <v>3200</v>
      </c>
      <c r="G117" s="58">
        <v>461.4</v>
      </c>
      <c r="H117" s="9">
        <f t="shared" si="3"/>
        <v>2738.6</v>
      </c>
      <c r="I117" s="41">
        <v>505</v>
      </c>
      <c r="J117" s="17">
        <f t="shared" si="4"/>
        <v>2195.5892473118279</v>
      </c>
    </row>
    <row r="118" spans="1:10" ht="13.5" customHeight="1" x14ac:dyDescent="0.2">
      <c r="A118" s="12">
        <f t="shared" si="5"/>
        <v>97</v>
      </c>
      <c r="B118" s="49" t="s">
        <v>134</v>
      </c>
      <c r="C118" s="38">
        <v>0.4</v>
      </c>
      <c r="D118" s="13" t="s">
        <v>407</v>
      </c>
      <c r="E118" s="12" t="s">
        <v>452</v>
      </c>
      <c r="F118" s="2">
        <v>2000</v>
      </c>
      <c r="G118" s="58">
        <v>609.33000000000004</v>
      </c>
      <c r="H118" s="9">
        <f t="shared" si="3"/>
        <v>1390.67</v>
      </c>
      <c r="I118" s="40"/>
      <c r="J118" s="17">
        <f t="shared" si="4"/>
        <v>1390.67</v>
      </c>
    </row>
    <row r="119" spans="1:10" ht="13.5" customHeight="1" x14ac:dyDescent="0.2">
      <c r="A119" s="12">
        <f t="shared" si="5"/>
        <v>98</v>
      </c>
      <c r="B119" s="49" t="s">
        <v>135</v>
      </c>
      <c r="C119" s="38">
        <v>0.4</v>
      </c>
      <c r="D119" s="13" t="s">
        <v>408</v>
      </c>
      <c r="E119" s="12" t="s">
        <v>451</v>
      </c>
      <c r="F119" s="2">
        <v>1260</v>
      </c>
      <c r="G119" s="58">
        <v>282.66000000000003</v>
      </c>
      <c r="H119" s="9">
        <f t="shared" si="3"/>
        <v>977.33999999999992</v>
      </c>
      <c r="I119" s="40"/>
      <c r="J119" s="17">
        <f t="shared" si="4"/>
        <v>977.33999999999992</v>
      </c>
    </row>
    <row r="120" spans="1:10" ht="13.5" customHeight="1" x14ac:dyDescent="0.2">
      <c r="A120" s="12">
        <f t="shared" si="5"/>
        <v>99</v>
      </c>
      <c r="B120" s="49" t="s">
        <v>136</v>
      </c>
      <c r="C120" s="38">
        <v>0.4</v>
      </c>
      <c r="D120" s="13" t="s">
        <v>409</v>
      </c>
      <c r="E120" s="12" t="s">
        <v>452</v>
      </c>
      <c r="F120" s="2">
        <v>2000</v>
      </c>
      <c r="G120" s="58">
        <v>585.77</v>
      </c>
      <c r="H120" s="9">
        <f t="shared" si="3"/>
        <v>1414.23</v>
      </c>
      <c r="I120" s="40">
        <v>60</v>
      </c>
      <c r="J120" s="17">
        <f t="shared" si="4"/>
        <v>1349.713870967742</v>
      </c>
    </row>
    <row r="121" spans="1:10" ht="13.5" customHeight="1" x14ac:dyDescent="0.2">
      <c r="A121" s="12">
        <f t="shared" si="5"/>
        <v>100</v>
      </c>
      <c r="B121" s="49" t="s">
        <v>137</v>
      </c>
      <c r="C121" s="38">
        <v>0.4</v>
      </c>
      <c r="D121" s="13" t="s">
        <v>410</v>
      </c>
      <c r="E121" s="12" t="s">
        <v>451</v>
      </c>
      <c r="F121" s="2">
        <v>1260</v>
      </c>
      <c r="G121" s="58">
        <v>368.51</v>
      </c>
      <c r="H121" s="9">
        <f t="shared" si="3"/>
        <v>891.49</v>
      </c>
      <c r="I121" s="40">
        <v>15</v>
      </c>
      <c r="J121" s="17">
        <f t="shared" si="4"/>
        <v>875.3609677419355</v>
      </c>
    </row>
    <row r="122" spans="1:10" ht="13.5" customHeight="1" x14ac:dyDescent="0.2">
      <c r="A122" s="12">
        <f t="shared" si="5"/>
        <v>101</v>
      </c>
      <c r="B122" s="49" t="s">
        <v>138</v>
      </c>
      <c r="C122" s="38">
        <v>0.4</v>
      </c>
      <c r="D122" s="13" t="s">
        <v>411</v>
      </c>
      <c r="E122" s="12" t="s">
        <v>451</v>
      </c>
      <c r="F122" s="2">
        <v>1260</v>
      </c>
      <c r="G122" s="58">
        <v>221.15</v>
      </c>
      <c r="H122" s="9">
        <f t="shared" si="3"/>
        <v>1038.8499999999999</v>
      </c>
      <c r="I122" s="40"/>
      <c r="J122" s="17">
        <f t="shared" si="4"/>
        <v>1038.8499999999999</v>
      </c>
    </row>
    <row r="123" spans="1:10" ht="25.5" customHeight="1" x14ac:dyDescent="0.2">
      <c r="A123" s="12">
        <f t="shared" si="5"/>
        <v>102</v>
      </c>
      <c r="B123" s="49" t="s">
        <v>502</v>
      </c>
      <c r="C123" s="38">
        <v>0.4</v>
      </c>
      <c r="D123" s="11" t="s">
        <v>369</v>
      </c>
      <c r="E123" s="12" t="s">
        <v>451</v>
      </c>
      <c r="F123" s="2">
        <v>1260</v>
      </c>
      <c r="G123" s="58">
        <v>219.84</v>
      </c>
      <c r="H123" s="9">
        <f t="shared" si="3"/>
        <v>1040.1600000000001</v>
      </c>
      <c r="I123" s="41"/>
      <c r="J123" s="17">
        <f t="shared" si="4"/>
        <v>1040.1600000000001</v>
      </c>
    </row>
    <row r="124" spans="1:10" ht="13.5" customHeight="1" x14ac:dyDescent="0.2">
      <c r="A124" s="12">
        <f t="shared" si="5"/>
        <v>103</v>
      </c>
      <c r="B124" s="49" t="s">
        <v>503</v>
      </c>
      <c r="C124" s="38">
        <v>0.4</v>
      </c>
      <c r="D124" s="13" t="s">
        <v>413</v>
      </c>
      <c r="E124" s="12" t="s">
        <v>159</v>
      </c>
      <c r="F124" s="2">
        <v>800</v>
      </c>
      <c r="G124" s="58">
        <v>334.02</v>
      </c>
      <c r="H124" s="9">
        <f t="shared" si="3"/>
        <v>465.98</v>
      </c>
      <c r="I124" s="40"/>
      <c r="J124" s="17">
        <f t="shared" si="4"/>
        <v>465.98</v>
      </c>
    </row>
    <row r="125" spans="1:10" ht="13.5" customHeight="1" x14ac:dyDescent="0.2">
      <c r="A125" s="12">
        <f t="shared" si="5"/>
        <v>104</v>
      </c>
      <c r="B125" s="49" t="s">
        <v>139</v>
      </c>
      <c r="C125" s="38">
        <v>0.4</v>
      </c>
      <c r="D125" s="13" t="s">
        <v>414</v>
      </c>
      <c r="E125" s="12" t="s">
        <v>452</v>
      </c>
      <c r="F125" s="2">
        <v>2000</v>
      </c>
      <c r="G125" s="58">
        <v>379.9</v>
      </c>
      <c r="H125" s="9">
        <f t="shared" si="3"/>
        <v>1620.1</v>
      </c>
      <c r="I125" s="40"/>
      <c r="J125" s="17">
        <f t="shared" si="4"/>
        <v>1620.1</v>
      </c>
    </row>
    <row r="126" spans="1:10" ht="13.5" customHeight="1" x14ac:dyDescent="0.2">
      <c r="A126" s="12">
        <f t="shared" si="5"/>
        <v>105</v>
      </c>
      <c r="B126" s="49" t="s">
        <v>504</v>
      </c>
      <c r="C126" s="38">
        <v>0.4</v>
      </c>
      <c r="D126" s="11" t="s">
        <v>350</v>
      </c>
      <c r="E126" s="12" t="s">
        <v>453</v>
      </c>
      <c r="F126" s="2">
        <v>1600</v>
      </c>
      <c r="G126" s="58">
        <v>866.37</v>
      </c>
      <c r="H126" s="9">
        <f t="shared" si="3"/>
        <v>733.63</v>
      </c>
      <c r="I126" s="40"/>
      <c r="J126" s="17">
        <f t="shared" si="4"/>
        <v>733.63</v>
      </c>
    </row>
    <row r="127" spans="1:10" ht="13.5" customHeight="1" x14ac:dyDescent="0.2">
      <c r="A127" s="12">
        <f t="shared" si="5"/>
        <v>106</v>
      </c>
      <c r="B127" s="49" t="s">
        <v>505</v>
      </c>
      <c r="C127" s="38">
        <v>0.4</v>
      </c>
      <c r="D127" s="13" t="s">
        <v>161</v>
      </c>
      <c r="E127" s="12">
        <v>400</v>
      </c>
      <c r="F127" s="2">
        <v>400</v>
      </c>
      <c r="G127" s="58">
        <v>219.87</v>
      </c>
      <c r="H127" s="9">
        <f t="shared" si="3"/>
        <v>180.13</v>
      </c>
      <c r="I127" s="40"/>
      <c r="J127" s="17">
        <f t="shared" si="4"/>
        <v>180.13</v>
      </c>
    </row>
    <row r="128" spans="1:10" ht="13.5" customHeight="1" x14ac:dyDescent="0.2">
      <c r="A128" s="12">
        <f t="shared" si="5"/>
        <v>107</v>
      </c>
      <c r="B128" s="49" t="s">
        <v>506</v>
      </c>
      <c r="C128" s="38">
        <v>0.4</v>
      </c>
      <c r="D128" s="13" t="s">
        <v>162</v>
      </c>
      <c r="E128" s="12">
        <v>560</v>
      </c>
      <c r="F128" s="2">
        <v>560</v>
      </c>
      <c r="G128" s="58">
        <v>254.05</v>
      </c>
      <c r="H128" s="9">
        <f t="shared" si="3"/>
        <v>305.95</v>
      </c>
      <c r="I128" s="40"/>
      <c r="J128" s="17">
        <f t="shared" si="4"/>
        <v>305.95</v>
      </c>
    </row>
    <row r="129" spans="1:10" ht="13.5" customHeight="1" x14ac:dyDescent="0.2">
      <c r="A129" s="12">
        <f t="shared" si="5"/>
        <v>108</v>
      </c>
      <c r="B129" s="49" t="s">
        <v>507</v>
      </c>
      <c r="C129" s="38">
        <v>0.4</v>
      </c>
      <c r="D129" s="11" t="s">
        <v>371</v>
      </c>
      <c r="E129" s="12">
        <v>400</v>
      </c>
      <c r="F129" s="2">
        <v>400</v>
      </c>
      <c r="G129" s="58">
        <v>273.41000000000003</v>
      </c>
      <c r="H129" s="9">
        <f t="shared" si="3"/>
        <v>126.58999999999997</v>
      </c>
      <c r="I129" s="41">
        <v>35</v>
      </c>
      <c r="J129" s="17">
        <f t="shared" si="4"/>
        <v>88.955591397849446</v>
      </c>
    </row>
    <row r="130" spans="1:10" ht="13.5" customHeight="1" x14ac:dyDescent="0.2">
      <c r="A130" s="12">
        <f t="shared" si="5"/>
        <v>109</v>
      </c>
      <c r="B130" s="49" t="s">
        <v>508</v>
      </c>
      <c r="C130" s="38">
        <v>0.4</v>
      </c>
      <c r="D130" s="13" t="s">
        <v>163</v>
      </c>
      <c r="E130" s="12">
        <v>320</v>
      </c>
      <c r="F130" s="2">
        <v>320</v>
      </c>
      <c r="G130" s="58">
        <v>187.13</v>
      </c>
      <c r="H130" s="9">
        <f t="shared" si="3"/>
        <v>132.87</v>
      </c>
      <c r="I130" s="40"/>
      <c r="J130" s="17">
        <f t="shared" si="4"/>
        <v>132.87</v>
      </c>
    </row>
    <row r="131" spans="1:10" ht="13.5" customHeight="1" x14ac:dyDescent="0.2">
      <c r="A131" s="12">
        <f t="shared" si="5"/>
        <v>110</v>
      </c>
      <c r="B131" s="49" t="s">
        <v>509</v>
      </c>
      <c r="C131" s="38">
        <v>0.4</v>
      </c>
      <c r="D131" s="13" t="s">
        <v>243</v>
      </c>
      <c r="E131" s="12" t="s">
        <v>451</v>
      </c>
      <c r="F131" s="2">
        <v>1260</v>
      </c>
      <c r="G131" s="58">
        <v>711.34</v>
      </c>
      <c r="H131" s="9">
        <f t="shared" si="3"/>
        <v>548.66</v>
      </c>
      <c r="I131" s="40"/>
      <c r="J131" s="17">
        <f t="shared" si="4"/>
        <v>548.66</v>
      </c>
    </row>
    <row r="132" spans="1:10" ht="22.5" customHeight="1" x14ac:dyDescent="0.2">
      <c r="A132" s="12">
        <f t="shared" si="5"/>
        <v>111</v>
      </c>
      <c r="B132" s="49" t="s">
        <v>510</v>
      </c>
      <c r="C132" s="38">
        <v>0.4</v>
      </c>
      <c r="D132" s="13" t="s">
        <v>635</v>
      </c>
      <c r="E132" s="12">
        <v>630</v>
      </c>
      <c r="F132" s="2">
        <v>630</v>
      </c>
      <c r="G132" s="58">
        <v>408.43</v>
      </c>
      <c r="H132" s="9">
        <f t="shared" si="3"/>
        <v>221.57</v>
      </c>
      <c r="I132" s="40"/>
      <c r="J132" s="17">
        <f t="shared" si="4"/>
        <v>221.57</v>
      </c>
    </row>
    <row r="133" spans="1:10" ht="13.5" customHeight="1" x14ac:dyDescent="0.2">
      <c r="A133" s="12">
        <f t="shared" si="5"/>
        <v>112</v>
      </c>
      <c r="B133" s="49" t="s">
        <v>511</v>
      </c>
      <c r="C133" s="38">
        <v>0.4</v>
      </c>
      <c r="D133" s="13" t="s">
        <v>249</v>
      </c>
      <c r="E133" s="12">
        <v>400</v>
      </c>
      <c r="F133" s="2">
        <v>400</v>
      </c>
      <c r="G133" s="58">
        <v>249.09</v>
      </c>
      <c r="H133" s="9">
        <f t="shared" si="3"/>
        <v>150.91</v>
      </c>
      <c r="I133" s="40">
        <v>18</v>
      </c>
      <c r="J133" s="17">
        <f t="shared" si="4"/>
        <v>131.55516129032259</v>
      </c>
    </row>
    <row r="134" spans="1:10" ht="13.5" customHeight="1" x14ac:dyDescent="0.2">
      <c r="A134" s="12">
        <f t="shared" si="5"/>
        <v>113</v>
      </c>
      <c r="B134" s="49" t="s">
        <v>512</v>
      </c>
      <c r="C134" s="38">
        <v>0.4</v>
      </c>
      <c r="D134" s="13" t="s">
        <v>250</v>
      </c>
      <c r="E134" s="12" t="s">
        <v>451</v>
      </c>
      <c r="F134" s="2">
        <v>1260</v>
      </c>
      <c r="G134" s="58">
        <v>678.53</v>
      </c>
      <c r="H134" s="9">
        <f t="shared" si="3"/>
        <v>581.47</v>
      </c>
      <c r="I134" s="40"/>
      <c r="J134" s="17">
        <f t="shared" si="4"/>
        <v>581.47</v>
      </c>
    </row>
    <row r="135" spans="1:10" ht="13.5" customHeight="1" x14ac:dyDescent="0.2">
      <c r="A135" s="12">
        <f t="shared" si="5"/>
        <v>114</v>
      </c>
      <c r="B135" s="49" t="s">
        <v>513</v>
      </c>
      <c r="C135" s="38">
        <v>0.4</v>
      </c>
      <c r="D135" s="14" t="s">
        <v>177</v>
      </c>
      <c r="E135" s="12">
        <v>320</v>
      </c>
      <c r="F135" s="2">
        <v>320</v>
      </c>
      <c r="G135" s="58">
        <v>215.18</v>
      </c>
      <c r="H135" s="9">
        <f t="shared" si="3"/>
        <v>104.82</v>
      </c>
      <c r="I135" s="40">
        <v>6</v>
      </c>
      <c r="J135" s="17">
        <f t="shared" si="4"/>
        <v>98.368387096774185</v>
      </c>
    </row>
    <row r="136" spans="1:10" x14ac:dyDescent="0.2">
      <c r="A136" s="12">
        <f t="shared" si="5"/>
        <v>115</v>
      </c>
      <c r="B136" s="49" t="s">
        <v>18</v>
      </c>
      <c r="C136" s="38">
        <v>0.4</v>
      </c>
      <c r="D136" s="14" t="s">
        <v>178</v>
      </c>
      <c r="E136" s="12">
        <v>320</v>
      </c>
      <c r="F136" s="2">
        <v>320</v>
      </c>
      <c r="G136" s="58">
        <v>154.44</v>
      </c>
      <c r="H136" s="9">
        <f t="shared" si="3"/>
        <v>165.56</v>
      </c>
      <c r="I136" s="40"/>
      <c r="J136" s="17">
        <f t="shared" si="4"/>
        <v>165.56</v>
      </c>
    </row>
    <row r="137" spans="1:10" x14ac:dyDescent="0.2">
      <c r="A137" s="12">
        <f t="shared" si="5"/>
        <v>116</v>
      </c>
      <c r="B137" s="49" t="s">
        <v>514</v>
      </c>
      <c r="C137" s="38">
        <v>0.4</v>
      </c>
      <c r="D137" s="14" t="s">
        <v>179</v>
      </c>
      <c r="E137" s="12">
        <v>320</v>
      </c>
      <c r="F137" s="2">
        <v>320</v>
      </c>
      <c r="G137" s="58">
        <v>138.47999999999999</v>
      </c>
      <c r="H137" s="9">
        <f t="shared" si="3"/>
        <v>181.52</v>
      </c>
      <c r="I137" s="40"/>
      <c r="J137" s="17">
        <f t="shared" si="4"/>
        <v>181.52</v>
      </c>
    </row>
    <row r="138" spans="1:10" x14ac:dyDescent="0.2">
      <c r="A138" s="12">
        <f t="shared" si="5"/>
        <v>117</v>
      </c>
      <c r="B138" s="49" t="s">
        <v>19</v>
      </c>
      <c r="C138" s="38">
        <v>0.4</v>
      </c>
      <c r="D138" s="14" t="s">
        <v>180</v>
      </c>
      <c r="E138" s="12">
        <v>320</v>
      </c>
      <c r="F138" s="2">
        <v>320</v>
      </c>
      <c r="G138" s="58">
        <v>116.05</v>
      </c>
      <c r="H138" s="9">
        <f t="shared" si="3"/>
        <v>203.95</v>
      </c>
      <c r="I138" s="40"/>
      <c r="J138" s="17">
        <f t="shared" si="4"/>
        <v>203.95</v>
      </c>
    </row>
    <row r="139" spans="1:10" x14ac:dyDescent="0.2">
      <c r="A139" s="12">
        <f t="shared" si="5"/>
        <v>118</v>
      </c>
      <c r="B139" s="49" t="s">
        <v>20</v>
      </c>
      <c r="C139" s="38">
        <v>0.4</v>
      </c>
      <c r="D139" s="14" t="s">
        <v>181</v>
      </c>
      <c r="E139" s="12">
        <v>320</v>
      </c>
      <c r="F139" s="2">
        <v>320</v>
      </c>
      <c r="G139" s="58">
        <v>111.35</v>
      </c>
      <c r="H139" s="9">
        <f t="shared" si="3"/>
        <v>208.65</v>
      </c>
      <c r="I139" s="41"/>
      <c r="J139" s="17">
        <f t="shared" si="4"/>
        <v>208.65</v>
      </c>
    </row>
    <row r="140" spans="1:10" x14ac:dyDescent="0.2">
      <c r="A140" s="12">
        <f t="shared" si="5"/>
        <v>119</v>
      </c>
      <c r="B140" s="49" t="s">
        <v>21</v>
      </c>
      <c r="C140" s="38">
        <v>0.4</v>
      </c>
      <c r="D140" s="14" t="s">
        <v>182</v>
      </c>
      <c r="E140" s="12">
        <v>320</v>
      </c>
      <c r="F140" s="2">
        <v>320</v>
      </c>
      <c r="G140" s="58">
        <v>123.99</v>
      </c>
      <c r="H140" s="9">
        <f t="shared" si="3"/>
        <v>196.01</v>
      </c>
      <c r="I140" s="40"/>
      <c r="J140" s="17">
        <f t="shared" si="4"/>
        <v>196.01</v>
      </c>
    </row>
    <row r="141" spans="1:10" x14ac:dyDescent="0.2">
      <c r="A141" s="12">
        <f t="shared" si="5"/>
        <v>120</v>
      </c>
      <c r="B141" s="49" t="s">
        <v>22</v>
      </c>
      <c r="C141" s="38">
        <v>0.4</v>
      </c>
      <c r="D141" s="14" t="s">
        <v>183</v>
      </c>
      <c r="E141" s="12">
        <v>320</v>
      </c>
      <c r="F141" s="2">
        <v>320</v>
      </c>
      <c r="G141" s="58">
        <v>176.74</v>
      </c>
      <c r="H141" s="9">
        <f t="shared" si="3"/>
        <v>143.26</v>
      </c>
      <c r="I141" s="40">
        <v>8</v>
      </c>
      <c r="J141" s="17">
        <f t="shared" si="4"/>
        <v>134.65784946236559</v>
      </c>
    </row>
    <row r="142" spans="1:10" x14ac:dyDescent="0.2">
      <c r="A142" s="12">
        <f t="shared" si="5"/>
        <v>121</v>
      </c>
      <c r="B142" s="49" t="s">
        <v>23</v>
      </c>
      <c r="C142" s="38">
        <v>0.4</v>
      </c>
      <c r="D142" s="14" t="s">
        <v>184</v>
      </c>
      <c r="E142" s="12">
        <v>320</v>
      </c>
      <c r="F142" s="2">
        <v>320</v>
      </c>
      <c r="G142" s="58">
        <v>171.07</v>
      </c>
      <c r="H142" s="9">
        <f t="shared" si="3"/>
        <v>148.93</v>
      </c>
      <c r="I142" s="40"/>
      <c r="J142" s="17">
        <f t="shared" si="4"/>
        <v>148.93</v>
      </c>
    </row>
    <row r="143" spans="1:10" x14ac:dyDescent="0.2">
      <c r="A143" s="12">
        <f t="shared" si="5"/>
        <v>122</v>
      </c>
      <c r="B143" s="49" t="s">
        <v>515</v>
      </c>
      <c r="C143" s="38">
        <v>0.4</v>
      </c>
      <c r="D143" s="11" t="s">
        <v>372</v>
      </c>
      <c r="E143" s="12" t="s">
        <v>159</v>
      </c>
      <c r="F143" s="2">
        <v>800</v>
      </c>
      <c r="G143" s="58">
        <v>173.72</v>
      </c>
      <c r="H143" s="9">
        <f t="shared" si="3"/>
        <v>626.28</v>
      </c>
      <c r="I143" s="40">
        <v>140</v>
      </c>
      <c r="J143" s="17">
        <f t="shared" si="4"/>
        <v>475.74236559139786</v>
      </c>
    </row>
    <row r="144" spans="1:10" ht="15.75" customHeight="1" x14ac:dyDescent="0.2">
      <c r="A144" s="12">
        <f t="shared" si="5"/>
        <v>123</v>
      </c>
      <c r="B144" s="49" t="s">
        <v>516</v>
      </c>
      <c r="C144" s="38">
        <v>0.4</v>
      </c>
      <c r="D144" s="14" t="s">
        <v>185</v>
      </c>
      <c r="E144" s="12">
        <v>320</v>
      </c>
      <c r="F144" s="2">
        <v>320</v>
      </c>
      <c r="G144" s="58">
        <v>122.74</v>
      </c>
      <c r="H144" s="9">
        <f t="shared" si="3"/>
        <v>197.26</v>
      </c>
      <c r="I144" s="40"/>
      <c r="J144" s="17">
        <f t="shared" si="4"/>
        <v>197.26</v>
      </c>
    </row>
    <row r="145" spans="1:10" ht="15.75" customHeight="1" x14ac:dyDescent="0.2">
      <c r="A145" s="12">
        <f t="shared" si="5"/>
        <v>124</v>
      </c>
      <c r="B145" s="49" t="s">
        <v>517</v>
      </c>
      <c r="C145" s="38">
        <v>0.4</v>
      </c>
      <c r="D145" s="14" t="s">
        <v>186</v>
      </c>
      <c r="E145" s="12">
        <v>320</v>
      </c>
      <c r="F145" s="2">
        <v>320</v>
      </c>
      <c r="G145" s="58">
        <v>87.63</v>
      </c>
      <c r="H145" s="9">
        <f t="shared" si="3"/>
        <v>232.37</v>
      </c>
      <c r="I145" s="40"/>
      <c r="J145" s="17">
        <f t="shared" si="4"/>
        <v>232.37</v>
      </c>
    </row>
    <row r="146" spans="1:10" ht="15.75" customHeight="1" x14ac:dyDescent="0.2">
      <c r="A146" s="12">
        <f t="shared" si="5"/>
        <v>125</v>
      </c>
      <c r="B146" s="49" t="s">
        <v>518</v>
      </c>
      <c r="C146" s="38">
        <v>0.4</v>
      </c>
      <c r="D146" s="13" t="s">
        <v>244</v>
      </c>
      <c r="E146" s="12" t="s">
        <v>451</v>
      </c>
      <c r="F146" s="2">
        <v>1260</v>
      </c>
      <c r="G146" s="58">
        <v>577.46</v>
      </c>
      <c r="H146" s="9">
        <f t="shared" si="3"/>
        <v>682.54</v>
      </c>
      <c r="I146" s="40"/>
      <c r="J146" s="17">
        <f t="shared" si="4"/>
        <v>682.54</v>
      </c>
    </row>
    <row r="147" spans="1:10" ht="15.75" customHeight="1" x14ac:dyDescent="0.2">
      <c r="A147" s="12">
        <f t="shared" si="5"/>
        <v>126</v>
      </c>
      <c r="B147" s="49" t="s">
        <v>519</v>
      </c>
      <c r="C147" s="38">
        <v>0.4</v>
      </c>
      <c r="D147" s="14" t="s">
        <v>187</v>
      </c>
      <c r="E147" s="12">
        <v>320</v>
      </c>
      <c r="F147" s="2">
        <v>320</v>
      </c>
      <c r="G147" s="58">
        <v>123.66</v>
      </c>
      <c r="H147" s="9">
        <f t="shared" si="3"/>
        <v>196.34</v>
      </c>
      <c r="I147" s="40">
        <v>10</v>
      </c>
      <c r="J147" s="17">
        <f t="shared" si="4"/>
        <v>185.587311827957</v>
      </c>
    </row>
    <row r="148" spans="1:10" x14ac:dyDescent="0.2">
      <c r="A148" s="12">
        <f t="shared" si="5"/>
        <v>127</v>
      </c>
      <c r="B148" s="49" t="s">
        <v>520</v>
      </c>
      <c r="C148" s="38">
        <v>0.4</v>
      </c>
      <c r="D148" s="31" t="s">
        <v>289</v>
      </c>
      <c r="E148" s="12">
        <v>320</v>
      </c>
      <c r="F148" s="2">
        <v>320</v>
      </c>
      <c r="G148" s="58">
        <v>104.14</v>
      </c>
      <c r="H148" s="9">
        <f t="shared" si="3"/>
        <v>215.86</v>
      </c>
      <c r="I148" s="40"/>
      <c r="J148" s="17">
        <f t="shared" si="4"/>
        <v>215.86</v>
      </c>
    </row>
    <row r="149" spans="1:10" x14ac:dyDescent="0.2">
      <c r="A149" s="12">
        <f t="shared" si="5"/>
        <v>128</v>
      </c>
      <c r="B149" s="49" t="s">
        <v>68</v>
      </c>
      <c r="C149" s="38">
        <v>0.4</v>
      </c>
      <c r="D149" s="31" t="s">
        <v>290</v>
      </c>
      <c r="E149" s="12">
        <v>320</v>
      </c>
      <c r="F149" s="2">
        <v>320</v>
      </c>
      <c r="G149" s="58">
        <v>175.89</v>
      </c>
      <c r="H149" s="9">
        <f t="shared" si="3"/>
        <v>144.11000000000001</v>
      </c>
      <c r="I149" s="40"/>
      <c r="J149" s="17">
        <f t="shared" si="4"/>
        <v>144.11000000000001</v>
      </c>
    </row>
    <row r="150" spans="1:10" x14ac:dyDescent="0.2">
      <c r="A150" s="12">
        <f t="shared" si="5"/>
        <v>129</v>
      </c>
      <c r="B150" s="49" t="s">
        <v>69</v>
      </c>
      <c r="C150" s="38">
        <v>0.4</v>
      </c>
      <c r="D150" s="31" t="s">
        <v>291</v>
      </c>
      <c r="E150" s="12">
        <v>320</v>
      </c>
      <c r="F150" s="2">
        <v>320</v>
      </c>
      <c r="G150" s="58">
        <v>136.78</v>
      </c>
      <c r="H150" s="9">
        <f t="shared" ref="H150:H213" si="6">F150-G150</f>
        <v>183.22</v>
      </c>
      <c r="I150" s="40"/>
      <c r="J150" s="17">
        <f t="shared" si="4"/>
        <v>183.22</v>
      </c>
    </row>
    <row r="151" spans="1:10" x14ac:dyDescent="0.2">
      <c r="A151" s="12">
        <f t="shared" si="5"/>
        <v>130</v>
      </c>
      <c r="B151" s="49" t="s">
        <v>70</v>
      </c>
      <c r="C151" s="38">
        <v>0.4</v>
      </c>
      <c r="D151" s="31" t="s">
        <v>292</v>
      </c>
      <c r="E151" s="12">
        <v>250</v>
      </c>
      <c r="F151" s="2">
        <v>250</v>
      </c>
      <c r="G151" s="58">
        <v>239.78</v>
      </c>
      <c r="H151" s="9">
        <f t="shared" si="6"/>
        <v>10.219999999999999</v>
      </c>
      <c r="I151" s="40"/>
      <c r="J151" s="17">
        <f t="shared" ref="J151:J214" si="7">H151-(I151/0.93)</f>
        <v>10.219999999999999</v>
      </c>
    </row>
    <row r="152" spans="1:10" x14ac:dyDescent="0.2">
      <c r="A152" s="12">
        <f t="shared" ref="A152:A215" si="8">A151+1</f>
        <v>131</v>
      </c>
      <c r="B152" s="49" t="s">
        <v>521</v>
      </c>
      <c r="C152" s="38">
        <v>0.4</v>
      </c>
      <c r="D152" s="31" t="s">
        <v>293</v>
      </c>
      <c r="E152" s="12">
        <v>630</v>
      </c>
      <c r="F152" s="2">
        <v>630</v>
      </c>
      <c r="G152" s="58">
        <v>171.11</v>
      </c>
      <c r="H152" s="9">
        <f t="shared" si="6"/>
        <v>458.89</v>
      </c>
      <c r="I152" s="40"/>
      <c r="J152" s="17">
        <f t="shared" si="7"/>
        <v>458.89</v>
      </c>
    </row>
    <row r="153" spans="1:10" x14ac:dyDescent="0.2">
      <c r="A153" s="12">
        <f t="shared" si="8"/>
        <v>132</v>
      </c>
      <c r="B153" s="49" t="s">
        <v>522</v>
      </c>
      <c r="C153" s="38">
        <v>0.4</v>
      </c>
      <c r="D153" s="31" t="s">
        <v>294</v>
      </c>
      <c r="E153" s="12">
        <v>320</v>
      </c>
      <c r="F153" s="2">
        <v>320</v>
      </c>
      <c r="G153" s="58">
        <v>234.02</v>
      </c>
      <c r="H153" s="9">
        <f t="shared" si="6"/>
        <v>85.97999999999999</v>
      </c>
      <c r="I153" s="43"/>
      <c r="J153" s="17">
        <f t="shared" si="7"/>
        <v>85.97999999999999</v>
      </c>
    </row>
    <row r="154" spans="1:10" x14ac:dyDescent="0.2">
      <c r="A154" s="12">
        <f t="shared" si="8"/>
        <v>133</v>
      </c>
      <c r="B154" s="49" t="s">
        <v>71</v>
      </c>
      <c r="C154" s="38">
        <v>0.4</v>
      </c>
      <c r="D154" s="31" t="s">
        <v>295</v>
      </c>
      <c r="E154" s="12">
        <v>320</v>
      </c>
      <c r="F154" s="2">
        <v>320</v>
      </c>
      <c r="G154" s="58">
        <v>277.75</v>
      </c>
      <c r="H154" s="9">
        <f t="shared" si="6"/>
        <v>42.25</v>
      </c>
      <c r="I154" s="40">
        <v>15</v>
      </c>
      <c r="J154" s="17">
        <f t="shared" si="7"/>
        <v>26.120967741935484</v>
      </c>
    </row>
    <row r="155" spans="1:10" x14ac:dyDescent="0.2">
      <c r="A155" s="12">
        <f t="shared" si="8"/>
        <v>134</v>
      </c>
      <c r="B155" s="49" t="s">
        <v>72</v>
      </c>
      <c r="C155" s="38">
        <v>0.4</v>
      </c>
      <c r="D155" s="31" t="s">
        <v>296</v>
      </c>
      <c r="E155" s="12">
        <v>400</v>
      </c>
      <c r="F155" s="2">
        <v>400</v>
      </c>
      <c r="G155" s="58">
        <v>243.22</v>
      </c>
      <c r="H155" s="9">
        <f t="shared" si="6"/>
        <v>156.78</v>
      </c>
      <c r="I155" s="40"/>
      <c r="J155" s="17">
        <f t="shared" si="7"/>
        <v>156.78</v>
      </c>
    </row>
    <row r="156" spans="1:10" x14ac:dyDescent="0.2">
      <c r="A156" s="12">
        <f t="shared" si="8"/>
        <v>135</v>
      </c>
      <c r="B156" s="49" t="s">
        <v>523</v>
      </c>
      <c r="C156" s="38">
        <v>0.4</v>
      </c>
      <c r="D156" s="13" t="s">
        <v>251</v>
      </c>
      <c r="E156" s="12" t="s">
        <v>451</v>
      </c>
      <c r="F156" s="2">
        <v>1260</v>
      </c>
      <c r="G156" s="58">
        <v>463.33</v>
      </c>
      <c r="H156" s="9">
        <f t="shared" si="6"/>
        <v>796.67000000000007</v>
      </c>
      <c r="I156" s="40"/>
      <c r="J156" s="17">
        <f t="shared" si="7"/>
        <v>796.67000000000007</v>
      </c>
    </row>
    <row r="157" spans="1:10" x14ac:dyDescent="0.2">
      <c r="A157" s="12">
        <f t="shared" si="8"/>
        <v>136</v>
      </c>
      <c r="B157" s="49" t="s">
        <v>524</v>
      </c>
      <c r="C157" s="38">
        <v>0.4</v>
      </c>
      <c r="D157" s="11" t="s">
        <v>373</v>
      </c>
      <c r="E157" s="12">
        <v>320</v>
      </c>
      <c r="F157" s="2">
        <v>320</v>
      </c>
      <c r="G157" s="58">
        <v>215.55</v>
      </c>
      <c r="H157" s="9">
        <f t="shared" si="6"/>
        <v>104.44999999999999</v>
      </c>
      <c r="I157" s="40"/>
      <c r="J157" s="17">
        <f t="shared" si="7"/>
        <v>104.44999999999999</v>
      </c>
    </row>
    <row r="158" spans="1:10" x14ac:dyDescent="0.2">
      <c r="A158" s="12">
        <f t="shared" si="8"/>
        <v>137</v>
      </c>
      <c r="B158" s="49" t="s">
        <v>525</v>
      </c>
      <c r="C158" s="38">
        <v>0.4</v>
      </c>
      <c r="D158" s="11" t="s">
        <v>374</v>
      </c>
      <c r="E158" s="12">
        <v>320</v>
      </c>
      <c r="F158" s="2">
        <v>320</v>
      </c>
      <c r="G158" s="58">
        <v>152.55000000000001</v>
      </c>
      <c r="H158" s="9">
        <f t="shared" si="6"/>
        <v>167.45</v>
      </c>
      <c r="I158" s="40"/>
      <c r="J158" s="17">
        <f t="shared" si="7"/>
        <v>167.45</v>
      </c>
    </row>
    <row r="159" spans="1:10" x14ac:dyDescent="0.2">
      <c r="A159" s="12">
        <f t="shared" si="8"/>
        <v>138</v>
      </c>
      <c r="B159" s="49" t="s">
        <v>526</v>
      </c>
      <c r="C159" s="38">
        <v>0.4</v>
      </c>
      <c r="D159" s="13" t="s">
        <v>266</v>
      </c>
      <c r="E159" s="12" t="s">
        <v>451</v>
      </c>
      <c r="F159" s="2">
        <v>1260</v>
      </c>
      <c r="G159" s="58">
        <v>938.51</v>
      </c>
      <c r="H159" s="9">
        <f t="shared" si="6"/>
        <v>321.49</v>
      </c>
      <c r="I159" s="40"/>
      <c r="J159" s="17">
        <f t="shared" si="7"/>
        <v>321.49</v>
      </c>
    </row>
    <row r="160" spans="1:10" x14ac:dyDescent="0.2">
      <c r="A160" s="12">
        <f t="shared" si="8"/>
        <v>139</v>
      </c>
      <c r="B160" s="49" t="s">
        <v>527</v>
      </c>
      <c r="C160" s="38">
        <v>0.4</v>
      </c>
      <c r="D160" s="13" t="s">
        <v>267</v>
      </c>
      <c r="E160" s="12" t="s">
        <v>451</v>
      </c>
      <c r="F160" s="2">
        <v>1260</v>
      </c>
      <c r="G160" s="58">
        <v>580.99</v>
      </c>
      <c r="H160" s="9">
        <f t="shared" si="6"/>
        <v>679.01</v>
      </c>
      <c r="I160" s="40"/>
      <c r="J160" s="17">
        <f t="shared" si="7"/>
        <v>679.01</v>
      </c>
    </row>
    <row r="161" spans="1:10" x14ac:dyDescent="0.2">
      <c r="A161" s="12">
        <f t="shared" si="8"/>
        <v>140</v>
      </c>
      <c r="B161" s="49" t="s">
        <v>528</v>
      </c>
      <c r="C161" s="38">
        <v>0.4</v>
      </c>
      <c r="D161" s="14" t="s">
        <v>188</v>
      </c>
      <c r="E161" s="12">
        <v>400</v>
      </c>
      <c r="F161" s="2">
        <v>400</v>
      </c>
      <c r="G161" s="58">
        <v>172.92</v>
      </c>
      <c r="H161" s="9">
        <f t="shared" si="6"/>
        <v>227.08</v>
      </c>
      <c r="I161" s="40"/>
      <c r="J161" s="17">
        <f t="shared" si="7"/>
        <v>227.08</v>
      </c>
    </row>
    <row r="162" spans="1:10" x14ac:dyDescent="0.2">
      <c r="A162" s="12">
        <f t="shared" si="8"/>
        <v>141</v>
      </c>
      <c r="B162" s="49" t="s">
        <v>24</v>
      </c>
      <c r="C162" s="38">
        <v>0.4</v>
      </c>
      <c r="D162" s="14" t="s">
        <v>189</v>
      </c>
      <c r="E162" s="12">
        <v>400</v>
      </c>
      <c r="F162" s="2">
        <v>400</v>
      </c>
      <c r="G162" s="58">
        <v>129.71</v>
      </c>
      <c r="H162" s="9">
        <f t="shared" si="6"/>
        <v>270.28999999999996</v>
      </c>
      <c r="I162" s="40"/>
      <c r="J162" s="17">
        <f t="shared" si="7"/>
        <v>270.28999999999996</v>
      </c>
    </row>
    <row r="163" spans="1:10" x14ac:dyDescent="0.2">
      <c r="A163" s="12">
        <f t="shared" si="8"/>
        <v>142</v>
      </c>
      <c r="B163" s="49" t="s">
        <v>25</v>
      </c>
      <c r="C163" s="38">
        <v>0.4</v>
      </c>
      <c r="D163" s="14" t="s">
        <v>190</v>
      </c>
      <c r="E163" s="12">
        <v>320</v>
      </c>
      <c r="F163" s="2">
        <v>320</v>
      </c>
      <c r="G163" s="58">
        <v>159.91</v>
      </c>
      <c r="H163" s="9">
        <f t="shared" si="6"/>
        <v>160.09</v>
      </c>
      <c r="I163" s="40"/>
      <c r="J163" s="17">
        <f t="shared" si="7"/>
        <v>160.09</v>
      </c>
    </row>
    <row r="164" spans="1:10" x14ac:dyDescent="0.2">
      <c r="A164" s="12">
        <f t="shared" si="8"/>
        <v>143</v>
      </c>
      <c r="B164" s="49" t="s">
        <v>529</v>
      </c>
      <c r="C164" s="38">
        <v>0.4</v>
      </c>
      <c r="D164" s="14" t="s">
        <v>190</v>
      </c>
      <c r="E164" s="12" t="s">
        <v>452</v>
      </c>
      <c r="F164" s="2">
        <v>2000</v>
      </c>
      <c r="G164" s="58">
        <v>480.11</v>
      </c>
      <c r="H164" s="9">
        <f t="shared" si="6"/>
        <v>1519.8899999999999</v>
      </c>
      <c r="I164" s="40">
        <v>220</v>
      </c>
      <c r="J164" s="17">
        <f t="shared" si="7"/>
        <v>1283.3308602150537</v>
      </c>
    </row>
    <row r="165" spans="1:10" x14ac:dyDescent="0.2">
      <c r="A165" s="12">
        <f t="shared" si="8"/>
        <v>144</v>
      </c>
      <c r="B165" s="49" t="s">
        <v>530</v>
      </c>
      <c r="C165" s="38">
        <v>0.4</v>
      </c>
      <c r="D165" s="14" t="s">
        <v>191</v>
      </c>
      <c r="E165" s="12">
        <v>400</v>
      </c>
      <c r="F165" s="2">
        <v>400</v>
      </c>
      <c r="G165" s="58">
        <v>230.94</v>
      </c>
      <c r="H165" s="9">
        <f t="shared" si="6"/>
        <v>169.06</v>
      </c>
      <c r="I165" s="40"/>
      <c r="J165" s="17">
        <f t="shared" si="7"/>
        <v>169.06</v>
      </c>
    </row>
    <row r="166" spans="1:10" x14ac:dyDescent="0.2">
      <c r="A166" s="12">
        <f t="shared" si="8"/>
        <v>145</v>
      </c>
      <c r="B166" s="49" t="s">
        <v>26</v>
      </c>
      <c r="C166" s="38">
        <v>0.4</v>
      </c>
      <c r="D166" s="14" t="s">
        <v>191</v>
      </c>
      <c r="E166" s="12">
        <v>630</v>
      </c>
      <c r="F166" s="2">
        <v>630</v>
      </c>
      <c r="G166" s="58">
        <v>315.76</v>
      </c>
      <c r="H166" s="9">
        <f t="shared" si="6"/>
        <v>314.24</v>
      </c>
      <c r="I166" s="40">
        <v>15</v>
      </c>
      <c r="J166" s="17">
        <f t="shared" si="7"/>
        <v>298.1109677419355</v>
      </c>
    </row>
    <row r="167" spans="1:10" x14ac:dyDescent="0.2">
      <c r="A167" s="12">
        <f t="shared" si="8"/>
        <v>146</v>
      </c>
      <c r="B167" s="49" t="s">
        <v>27</v>
      </c>
      <c r="C167" s="38">
        <v>0.4</v>
      </c>
      <c r="D167" s="14" t="s">
        <v>192</v>
      </c>
      <c r="E167" s="12">
        <v>320</v>
      </c>
      <c r="F167" s="2">
        <v>320</v>
      </c>
      <c r="G167" s="58">
        <v>93.22</v>
      </c>
      <c r="H167" s="9">
        <f t="shared" si="6"/>
        <v>226.78</v>
      </c>
      <c r="I167" s="40"/>
      <c r="J167" s="17">
        <f t="shared" si="7"/>
        <v>226.78</v>
      </c>
    </row>
    <row r="168" spans="1:10" x14ac:dyDescent="0.2">
      <c r="A168" s="12">
        <f t="shared" si="8"/>
        <v>147</v>
      </c>
      <c r="B168" s="49" t="s">
        <v>28</v>
      </c>
      <c r="C168" s="38">
        <v>0.4</v>
      </c>
      <c r="D168" s="14" t="s">
        <v>193</v>
      </c>
      <c r="E168" s="12">
        <v>400</v>
      </c>
      <c r="F168" s="2">
        <v>400</v>
      </c>
      <c r="G168" s="58">
        <v>258.99</v>
      </c>
      <c r="H168" s="9">
        <f t="shared" si="6"/>
        <v>141.01</v>
      </c>
      <c r="I168" s="40"/>
      <c r="J168" s="17">
        <f t="shared" si="7"/>
        <v>141.01</v>
      </c>
    </row>
    <row r="169" spans="1:10" x14ac:dyDescent="0.2">
      <c r="A169" s="12">
        <f t="shared" si="8"/>
        <v>148</v>
      </c>
      <c r="B169" s="49" t="s">
        <v>29</v>
      </c>
      <c r="C169" s="38">
        <v>0.4</v>
      </c>
      <c r="D169" s="14" t="s">
        <v>194</v>
      </c>
      <c r="E169" s="12">
        <v>400</v>
      </c>
      <c r="F169" s="2">
        <v>400</v>
      </c>
      <c r="G169" s="58">
        <v>212.24</v>
      </c>
      <c r="H169" s="9">
        <f t="shared" si="6"/>
        <v>187.76</v>
      </c>
      <c r="I169" s="40"/>
      <c r="J169" s="17">
        <f t="shared" si="7"/>
        <v>187.76</v>
      </c>
    </row>
    <row r="170" spans="1:10" x14ac:dyDescent="0.2">
      <c r="A170" s="12">
        <f t="shared" si="8"/>
        <v>149</v>
      </c>
      <c r="B170" s="49" t="s">
        <v>32</v>
      </c>
      <c r="C170" s="38">
        <v>0.4</v>
      </c>
      <c r="D170" s="14" t="s">
        <v>198</v>
      </c>
      <c r="E170" s="12" t="s">
        <v>451</v>
      </c>
      <c r="F170" s="2">
        <v>1260</v>
      </c>
      <c r="G170" s="58">
        <v>689.24</v>
      </c>
      <c r="H170" s="9">
        <f t="shared" si="6"/>
        <v>570.76</v>
      </c>
      <c r="I170" s="40">
        <v>280</v>
      </c>
      <c r="J170" s="17">
        <f t="shared" si="7"/>
        <v>269.6847311827957</v>
      </c>
    </row>
    <row r="171" spans="1:10" x14ac:dyDescent="0.2">
      <c r="A171" s="12">
        <f t="shared" si="8"/>
        <v>150</v>
      </c>
      <c r="B171" s="49" t="s">
        <v>531</v>
      </c>
      <c r="C171" s="38">
        <v>0.4</v>
      </c>
      <c r="D171" s="14" t="s">
        <v>195</v>
      </c>
      <c r="E171" s="12" t="s">
        <v>452</v>
      </c>
      <c r="F171" s="2">
        <v>2000</v>
      </c>
      <c r="G171" s="58">
        <v>760.34</v>
      </c>
      <c r="H171" s="9">
        <f t="shared" si="6"/>
        <v>1239.6599999999999</v>
      </c>
      <c r="I171" s="40">
        <v>8</v>
      </c>
      <c r="J171" s="17">
        <f t="shared" si="7"/>
        <v>1231.0578494623655</v>
      </c>
    </row>
    <row r="172" spans="1:10" x14ac:dyDescent="0.2">
      <c r="A172" s="12">
        <f t="shared" si="8"/>
        <v>151</v>
      </c>
      <c r="B172" s="49" t="s">
        <v>30</v>
      </c>
      <c r="C172" s="38">
        <v>0.4</v>
      </c>
      <c r="D172" s="14" t="s">
        <v>196</v>
      </c>
      <c r="E172" s="12">
        <v>320</v>
      </c>
      <c r="F172" s="2">
        <v>320</v>
      </c>
      <c r="G172" s="58">
        <v>221.15</v>
      </c>
      <c r="H172" s="9">
        <f t="shared" si="6"/>
        <v>98.85</v>
      </c>
      <c r="I172" s="40"/>
      <c r="J172" s="17">
        <f t="shared" si="7"/>
        <v>98.85</v>
      </c>
    </row>
    <row r="173" spans="1:10" x14ac:dyDescent="0.2">
      <c r="A173" s="12">
        <f t="shared" si="8"/>
        <v>152</v>
      </c>
      <c r="B173" s="49" t="s">
        <v>532</v>
      </c>
      <c r="C173" s="38">
        <v>0.4</v>
      </c>
      <c r="D173" s="13" t="s">
        <v>252</v>
      </c>
      <c r="E173" s="12" t="s">
        <v>451</v>
      </c>
      <c r="F173" s="2">
        <v>1260</v>
      </c>
      <c r="G173" s="58">
        <v>743.76</v>
      </c>
      <c r="H173" s="9">
        <f t="shared" si="6"/>
        <v>516.24</v>
      </c>
      <c r="I173" s="40"/>
      <c r="J173" s="17">
        <f t="shared" si="7"/>
        <v>516.24</v>
      </c>
    </row>
    <row r="174" spans="1:10" x14ac:dyDescent="0.2">
      <c r="A174" s="12">
        <f t="shared" si="8"/>
        <v>153</v>
      </c>
      <c r="B174" s="49" t="s">
        <v>31</v>
      </c>
      <c r="C174" s="38">
        <v>0.4</v>
      </c>
      <c r="D174" s="14" t="s">
        <v>197</v>
      </c>
      <c r="E174" s="12">
        <v>320</v>
      </c>
      <c r="F174" s="2">
        <v>320</v>
      </c>
      <c r="G174" s="58">
        <v>283.44</v>
      </c>
      <c r="H174" s="9">
        <f t="shared" si="6"/>
        <v>36.56</v>
      </c>
      <c r="I174" s="40"/>
      <c r="J174" s="17">
        <f t="shared" si="7"/>
        <v>36.56</v>
      </c>
    </row>
    <row r="175" spans="1:10" x14ac:dyDescent="0.2">
      <c r="A175" s="12">
        <f t="shared" si="8"/>
        <v>154</v>
      </c>
      <c r="B175" s="49" t="s">
        <v>622</v>
      </c>
      <c r="C175" s="38">
        <v>0.4</v>
      </c>
      <c r="D175" s="11" t="s">
        <v>353</v>
      </c>
      <c r="E175" s="12" t="s">
        <v>453</v>
      </c>
      <c r="F175" s="2">
        <v>3200</v>
      </c>
      <c r="G175" s="58">
        <v>1283</v>
      </c>
      <c r="H175" s="9">
        <f t="shared" si="6"/>
        <v>1917</v>
      </c>
      <c r="I175" s="40"/>
      <c r="J175" s="17">
        <f t="shared" si="7"/>
        <v>1917</v>
      </c>
    </row>
    <row r="176" spans="1:10" x14ac:dyDescent="0.2">
      <c r="A176" s="12">
        <f t="shared" si="8"/>
        <v>155</v>
      </c>
      <c r="B176" s="49" t="s">
        <v>533</v>
      </c>
      <c r="C176" s="38">
        <v>0.4</v>
      </c>
      <c r="D176" s="13" t="s">
        <v>274</v>
      </c>
      <c r="E176" s="12">
        <v>320</v>
      </c>
      <c r="F176" s="2">
        <v>320</v>
      </c>
      <c r="G176" s="58">
        <v>115.9</v>
      </c>
      <c r="H176" s="9">
        <f t="shared" si="6"/>
        <v>204.1</v>
      </c>
      <c r="I176" s="40"/>
      <c r="J176" s="17">
        <f t="shared" si="7"/>
        <v>204.1</v>
      </c>
    </row>
    <row r="177" spans="1:10" x14ac:dyDescent="0.2">
      <c r="A177" s="12">
        <f t="shared" si="8"/>
        <v>156</v>
      </c>
      <c r="B177" s="49" t="s">
        <v>534</v>
      </c>
      <c r="C177" s="38">
        <v>0.4</v>
      </c>
      <c r="D177" s="13" t="s">
        <v>275</v>
      </c>
      <c r="E177" s="12">
        <v>320</v>
      </c>
      <c r="F177" s="2">
        <v>320</v>
      </c>
      <c r="G177" s="58">
        <v>213.73</v>
      </c>
      <c r="H177" s="9">
        <f t="shared" si="6"/>
        <v>106.27000000000001</v>
      </c>
      <c r="I177" s="40"/>
      <c r="J177" s="17">
        <f t="shared" si="7"/>
        <v>106.27000000000001</v>
      </c>
    </row>
    <row r="178" spans="1:10" x14ac:dyDescent="0.2">
      <c r="A178" s="12">
        <f t="shared" si="8"/>
        <v>157</v>
      </c>
      <c r="B178" s="49" t="s">
        <v>535</v>
      </c>
      <c r="C178" s="38">
        <v>0.4</v>
      </c>
      <c r="D178" s="13" t="s">
        <v>276</v>
      </c>
      <c r="E178" s="12">
        <v>400</v>
      </c>
      <c r="F178" s="2">
        <v>400</v>
      </c>
      <c r="G178" s="58">
        <v>341.4</v>
      </c>
      <c r="H178" s="9">
        <f t="shared" si="6"/>
        <v>58.600000000000023</v>
      </c>
      <c r="I178" s="43"/>
      <c r="J178" s="17">
        <f t="shared" si="7"/>
        <v>58.600000000000023</v>
      </c>
    </row>
    <row r="179" spans="1:10" x14ac:dyDescent="0.2">
      <c r="A179" s="12">
        <f t="shared" si="8"/>
        <v>158</v>
      </c>
      <c r="B179" s="49" t="s">
        <v>536</v>
      </c>
      <c r="C179" s="38">
        <v>0.4</v>
      </c>
      <c r="D179" s="13" t="s">
        <v>277</v>
      </c>
      <c r="E179" s="12">
        <v>320</v>
      </c>
      <c r="F179" s="2">
        <v>320</v>
      </c>
      <c r="G179" s="58">
        <v>156.9</v>
      </c>
      <c r="H179" s="9">
        <f t="shared" si="6"/>
        <v>163.1</v>
      </c>
      <c r="I179" s="40"/>
      <c r="J179" s="17">
        <f t="shared" si="7"/>
        <v>163.1</v>
      </c>
    </row>
    <row r="180" spans="1:10" x14ac:dyDescent="0.2">
      <c r="A180" s="12">
        <f t="shared" si="8"/>
        <v>159</v>
      </c>
      <c r="B180" s="49" t="s">
        <v>537</v>
      </c>
      <c r="C180" s="38">
        <v>0.4</v>
      </c>
      <c r="D180" s="13" t="s">
        <v>278</v>
      </c>
      <c r="E180" s="12">
        <v>320</v>
      </c>
      <c r="F180" s="2">
        <v>320</v>
      </c>
      <c r="G180" s="58">
        <v>179.2</v>
      </c>
      <c r="H180" s="9">
        <f t="shared" si="6"/>
        <v>140.80000000000001</v>
      </c>
      <c r="I180" s="40"/>
      <c r="J180" s="17">
        <f t="shared" si="7"/>
        <v>140.80000000000001</v>
      </c>
    </row>
    <row r="181" spans="1:10" x14ac:dyDescent="0.2">
      <c r="A181" s="12">
        <f t="shared" si="8"/>
        <v>160</v>
      </c>
      <c r="B181" s="49" t="s">
        <v>538</v>
      </c>
      <c r="C181" s="38">
        <v>0.4</v>
      </c>
      <c r="D181" s="11" t="s">
        <v>352</v>
      </c>
      <c r="E181" s="12">
        <v>560</v>
      </c>
      <c r="F181" s="2">
        <v>560</v>
      </c>
      <c r="G181" s="58">
        <v>55.92</v>
      </c>
      <c r="H181" s="9">
        <f t="shared" si="6"/>
        <v>504.08</v>
      </c>
      <c r="I181" s="40"/>
      <c r="J181" s="17">
        <f t="shared" si="7"/>
        <v>504.08</v>
      </c>
    </row>
    <row r="182" spans="1:10" x14ac:dyDescent="0.2">
      <c r="A182" s="12">
        <f t="shared" si="8"/>
        <v>161</v>
      </c>
      <c r="B182" s="49" t="s">
        <v>539</v>
      </c>
      <c r="C182" s="38">
        <v>0.4</v>
      </c>
      <c r="D182" s="11" t="s">
        <v>351</v>
      </c>
      <c r="E182" s="12">
        <v>560</v>
      </c>
      <c r="F182" s="2">
        <v>560</v>
      </c>
      <c r="G182" s="58">
        <v>156.08000000000001</v>
      </c>
      <c r="H182" s="9">
        <f t="shared" si="6"/>
        <v>403.91999999999996</v>
      </c>
      <c r="I182" s="40"/>
      <c r="J182" s="17">
        <f t="shared" si="7"/>
        <v>403.91999999999996</v>
      </c>
    </row>
    <row r="183" spans="1:10" x14ac:dyDescent="0.2">
      <c r="A183" s="12">
        <f t="shared" si="8"/>
        <v>162</v>
      </c>
      <c r="B183" s="49" t="s">
        <v>540</v>
      </c>
      <c r="C183" s="38">
        <v>0.4</v>
      </c>
      <c r="D183" s="13" t="s">
        <v>279</v>
      </c>
      <c r="E183" s="12">
        <v>320</v>
      </c>
      <c r="F183" s="2">
        <v>320</v>
      </c>
      <c r="G183" s="58">
        <v>318.67</v>
      </c>
      <c r="H183" s="9">
        <f t="shared" si="6"/>
        <v>1.3299999999999841</v>
      </c>
      <c r="I183" s="43"/>
      <c r="J183" s="17">
        <f t="shared" si="7"/>
        <v>1.3299999999999841</v>
      </c>
    </row>
    <row r="184" spans="1:10" x14ac:dyDescent="0.2">
      <c r="A184" s="12">
        <f t="shared" si="8"/>
        <v>163</v>
      </c>
      <c r="B184" s="49" t="s">
        <v>541</v>
      </c>
      <c r="C184" s="38">
        <v>0.4</v>
      </c>
      <c r="D184" s="13" t="s">
        <v>280</v>
      </c>
      <c r="E184" s="12">
        <v>630</v>
      </c>
      <c r="F184" s="2">
        <v>630</v>
      </c>
      <c r="G184" s="58">
        <v>422.27</v>
      </c>
      <c r="H184" s="9">
        <f t="shared" si="6"/>
        <v>207.73000000000002</v>
      </c>
      <c r="I184" s="40"/>
      <c r="J184" s="17">
        <f t="shared" si="7"/>
        <v>207.73000000000002</v>
      </c>
    </row>
    <row r="185" spans="1:10" x14ac:dyDescent="0.2">
      <c r="A185" s="12">
        <f t="shared" si="8"/>
        <v>164</v>
      </c>
      <c r="B185" s="49" t="s">
        <v>542</v>
      </c>
      <c r="C185" s="38">
        <v>0.4</v>
      </c>
      <c r="D185" s="13" t="s">
        <v>281</v>
      </c>
      <c r="E185" s="12">
        <v>630</v>
      </c>
      <c r="F185" s="2">
        <v>630</v>
      </c>
      <c r="G185" s="58">
        <v>295.23</v>
      </c>
      <c r="H185" s="9">
        <f t="shared" si="6"/>
        <v>334.77</v>
      </c>
      <c r="I185" s="40"/>
      <c r="J185" s="17">
        <f t="shared" si="7"/>
        <v>334.77</v>
      </c>
    </row>
    <row r="186" spans="1:10" x14ac:dyDescent="0.2">
      <c r="A186" s="12">
        <f t="shared" si="8"/>
        <v>165</v>
      </c>
      <c r="B186" s="49" t="s">
        <v>543</v>
      </c>
      <c r="C186" s="38">
        <v>0.4</v>
      </c>
      <c r="D186" s="13" t="s">
        <v>282</v>
      </c>
      <c r="E186" s="12">
        <v>320</v>
      </c>
      <c r="F186" s="2">
        <v>320</v>
      </c>
      <c r="G186" s="58">
        <v>195.31</v>
      </c>
      <c r="H186" s="9">
        <f t="shared" si="6"/>
        <v>124.69</v>
      </c>
      <c r="I186" s="40"/>
      <c r="J186" s="17">
        <f t="shared" si="7"/>
        <v>124.69</v>
      </c>
    </row>
    <row r="187" spans="1:10" x14ac:dyDescent="0.2">
      <c r="A187" s="12">
        <f t="shared" si="8"/>
        <v>166</v>
      </c>
      <c r="B187" s="49" t="s">
        <v>544</v>
      </c>
      <c r="C187" s="38">
        <v>0.4</v>
      </c>
      <c r="D187" s="13" t="s">
        <v>254</v>
      </c>
      <c r="E187" s="12">
        <v>320</v>
      </c>
      <c r="F187" s="2">
        <v>320</v>
      </c>
      <c r="G187" s="58">
        <v>175.47</v>
      </c>
      <c r="H187" s="9">
        <f t="shared" si="6"/>
        <v>144.53</v>
      </c>
      <c r="I187" s="40"/>
      <c r="J187" s="17">
        <f t="shared" si="7"/>
        <v>144.53</v>
      </c>
    </row>
    <row r="188" spans="1:10" x14ac:dyDescent="0.2">
      <c r="A188" s="12">
        <f t="shared" si="8"/>
        <v>167</v>
      </c>
      <c r="B188" s="49" t="s">
        <v>545</v>
      </c>
      <c r="C188" s="38">
        <v>0.4</v>
      </c>
      <c r="D188" s="13" t="s">
        <v>253</v>
      </c>
      <c r="E188" s="12">
        <v>320</v>
      </c>
      <c r="F188" s="2">
        <v>320</v>
      </c>
      <c r="G188" s="58">
        <v>110.86</v>
      </c>
      <c r="H188" s="9">
        <f t="shared" si="6"/>
        <v>209.14</v>
      </c>
      <c r="I188" s="40"/>
      <c r="J188" s="17">
        <f t="shared" si="7"/>
        <v>209.14</v>
      </c>
    </row>
    <row r="189" spans="1:10" x14ac:dyDescent="0.2">
      <c r="A189" s="12">
        <f t="shared" si="8"/>
        <v>168</v>
      </c>
      <c r="B189" s="49" t="s">
        <v>546</v>
      </c>
      <c r="C189" s="38">
        <v>0.4</v>
      </c>
      <c r="D189" s="11" t="s">
        <v>199</v>
      </c>
      <c r="E189" s="12">
        <v>320</v>
      </c>
      <c r="F189" s="2">
        <v>320</v>
      </c>
      <c r="G189" s="58">
        <v>170.29</v>
      </c>
      <c r="H189" s="9">
        <f t="shared" si="6"/>
        <v>149.71</v>
      </c>
      <c r="I189" s="40"/>
      <c r="J189" s="17">
        <f t="shared" si="7"/>
        <v>149.71</v>
      </c>
    </row>
    <row r="190" spans="1:10" x14ac:dyDescent="0.2">
      <c r="A190" s="12">
        <f t="shared" si="8"/>
        <v>169</v>
      </c>
      <c r="B190" s="49" t="s">
        <v>547</v>
      </c>
      <c r="C190" s="38">
        <v>0.4</v>
      </c>
      <c r="D190" s="11" t="s">
        <v>200</v>
      </c>
      <c r="E190" s="12">
        <v>320</v>
      </c>
      <c r="F190" s="2">
        <v>320</v>
      </c>
      <c r="G190" s="58">
        <v>178.64</v>
      </c>
      <c r="H190" s="9">
        <f t="shared" si="6"/>
        <v>141.36000000000001</v>
      </c>
      <c r="I190" s="40"/>
      <c r="J190" s="17">
        <f t="shared" si="7"/>
        <v>141.36000000000001</v>
      </c>
    </row>
    <row r="191" spans="1:10" x14ac:dyDescent="0.2">
      <c r="A191" s="12">
        <f t="shared" si="8"/>
        <v>170</v>
      </c>
      <c r="B191" s="49" t="s">
        <v>548</v>
      </c>
      <c r="C191" s="38">
        <v>0.4</v>
      </c>
      <c r="D191" s="11" t="s">
        <v>201</v>
      </c>
      <c r="E191" s="12">
        <v>400</v>
      </c>
      <c r="F191" s="2">
        <v>400</v>
      </c>
      <c r="G191" s="58">
        <v>184.13</v>
      </c>
      <c r="H191" s="9">
        <f t="shared" si="6"/>
        <v>215.87</v>
      </c>
      <c r="I191" s="40"/>
      <c r="J191" s="17">
        <f t="shared" si="7"/>
        <v>215.87</v>
      </c>
    </row>
    <row r="192" spans="1:10" x14ac:dyDescent="0.2">
      <c r="A192" s="12">
        <f t="shared" si="8"/>
        <v>171</v>
      </c>
      <c r="B192" s="49" t="s">
        <v>549</v>
      </c>
      <c r="C192" s="38">
        <v>0.4</v>
      </c>
      <c r="D192" s="11" t="s">
        <v>202</v>
      </c>
      <c r="E192" s="12">
        <v>400</v>
      </c>
      <c r="F192" s="2">
        <v>400</v>
      </c>
      <c r="G192" s="58">
        <v>200.63</v>
      </c>
      <c r="H192" s="9">
        <f t="shared" si="6"/>
        <v>199.37</v>
      </c>
      <c r="I192" s="40"/>
      <c r="J192" s="17">
        <f t="shared" si="7"/>
        <v>199.37</v>
      </c>
    </row>
    <row r="193" spans="1:10" x14ac:dyDescent="0.2">
      <c r="A193" s="12">
        <f t="shared" si="8"/>
        <v>172</v>
      </c>
      <c r="B193" s="49" t="s">
        <v>550</v>
      </c>
      <c r="C193" s="38">
        <v>0.4</v>
      </c>
      <c r="D193" s="11" t="s">
        <v>203</v>
      </c>
      <c r="E193" s="12">
        <v>400</v>
      </c>
      <c r="F193" s="2">
        <v>400</v>
      </c>
      <c r="G193" s="58">
        <v>201.88</v>
      </c>
      <c r="H193" s="9">
        <f t="shared" si="6"/>
        <v>198.12</v>
      </c>
      <c r="I193" s="40"/>
      <c r="J193" s="17">
        <f t="shared" si="7"/>
        <v>198.12</v>
      </c>
    </row>
    <row r="194" spans="1:10" x14ac:dyDescent="0.2">
      <c r="A194" s="12">
        <f t="shared" si="8"/>
        <v>173</v>
      </c>
      <c r="B194" s="49" t="s">
        <v>551</v>
      </c>
      <c r="C194" s="38">
        <v>0.4</v>
      </c>
      <c r="D194" s="11" t="s">
        <v>204</v>
      </c>
      <c r="E194" s="12">
        <v>320</v>
      </c>
      <c r="F194" s="2">
        <v>320</v>
      </c>
      <c r="G194" s="58">
        <v>129.47999999999999</v>
      </c>
      <c r="H194" s="9">
        <f t="shared" si="6"/>
        <v>190.52</v>
      </c>
      <c r="I194" s="40"/>
      <c r="J194" s="17">
        <f t="shared" si="7"/>
        <v>190.52</v>
      </c>
    </row>
    <row r="195" spans="1:10" x14ac:dyDescent="0.2">
      <c r="A195" s="12">
        <f t="shared" si="8"/>
        <v>174</v>
      </c>
      <c r="B195" s="49" t="s">
        <v>552</v>
      </c>
      <c r="C195" s="38">
        <v>0.4</v>
      </c>
      <c r="D195" s="13" t="s">
        <v>256</v>
      </c>
      <c r="E195" s="12">
        <v>400</v>
      </c>
      <c r="F195" s="2">
        <v>400</v>
      </c>
      <c r="G195" s="58">
        <v>211.61</v>
      </c>
      <c r="H195" s="9">
        <f t="shared" si="6"/>
        <v>188.39</v>
      </c>
      <c r="I195" s="40"/>
      <c r="J195" s="17">
        <f t="shared" si="7"/>
        <v>188.39</v>
      </c>
    </row>
    <row r="196" spans="1:10" x14ac:dyDescent="0.2">
      <c r="A196" s="12">
        <f t="shared" si="8"/>
        <v>175</v>
      </c>
      <c r="B196" s="49" t="s">
        <v>553</v>
      </c>
      <c r="C196" s="38">
        <v>0.4</v>
      </c>
      <c r="D196" s="13" t="s">
        <v>255</v>
      </c>
      <c r="E196" s="12">
        <v>400</v>
      </c>
      <c r="F196" s="2">
        <v>400</v>
      </c>
      <c r="G196" s="58">
        <v>350.84</v>
      </c>
      <c r="H196" s="9">
        <f t="shared" si="6"/>
        <v>49.160000000000025</v>
      </c>
      <c r="I196" s="40"/>
      <c r="J196" s="17">
        <f t="shared" si="7"/>
        <v>49.160000000000025</v>
      </c>
    </row>
    <row r="197" spans="1:10" x14ac:dyDescent="0.2">
      <c r="A197" s="12">
        <f t="shared" si="8"/>
        <v>176</v>
      </c>
      <c r="B197" s="49" t="s">
        <v>554</v>
      </c>
      <c r="C197" s="38">
        <v>0.4</v>
      </c>
      <c r="D197" s="13" t="s">
        <v>257</v>
      </c>
      <c r="E197" s="12">
        <v>400</v>
      </c>
      <c r="F197" s="2">
        <v>400</v>
      </c>
      <c r="G197" s="58">
        <v>108.63</v>
      </c>
      <c r="H197" s="9">
        <f t="shared" si="6"/>
        <v>291.37</v>
      </c>
      <c r="I197" s="40"/>
      <c r="J197" s="17">
        <f t="shared" si="7"/>
        <v>291.37</v>
      </c>
    </row>
    <row r="198" spans="1:10" x14ac:dyDescent="0.2">
      <c r="A198" s="12">
        <f t="shared" si="8"/>
        <v>177</v>
      </c>
      <c r="B198" s="49" t="s">
        <v>555</v>
      </c>
      <c r="C198" s="38">
        <v>0.4</v>
      </c>
      <c r="D198" s="13" t="s">
        <v>258</v>
      </c>
      <c r="E198" s="12">
        <v>320</v>
      </c>
      <c r="F198" s="2">
        <v>320</v>
      </c>
      <c r="G198" s="58">
        <v>132.34</v>
      </c>
      <c r="H198" s="9">
        <f t="shared" si="6"/>
        <v>187.66</v>
      </c>
      <c r="I198" s="40">
        <v>8</v>
      </c>
      <c r="J198" s="17">
        <f t="shared" si="7"/>
        <v>179.0578494623656</v>
      </c>
    </row>
    <row r="199" spans="1:10" x14ac:dyDescent="0.2">
      <c r="A199" s="12">
        <f t="shared" si="8"/>
        <v>178</v>
      </c>
      <c r="B199" s="49" t="s">
        <v>556</v>
      </c>
      <c r="C199" s="38">
        <v>0.4</v>
      </c>
      <c r="D199" s="13" t="s">
        <v>259</v>
      </c>
      <c r="E199" s="12">
        <v>320</v>
      </c>
      <c r="F199" s="2">
        <v>320</v>
      </c>
      <c r="G199" s="58">
        <v>220.04</v>
      </c>
      <c r="H199" s="9">
        <f t="shared" si="6"/>
        <v>99.960000000000008</v>
      </c>
      <c r="I199" s="40"/>
      <c r="J199" s="17">
        <f t="shared" si="7"/>
        <v>99.960000000000008</v>
      </c>
    </row>
    <row r="200" spans="1:10" x14ac:dyDescent="0.2">
      <c r="A200" s="12">
        <f t="shared" si="8"/>
        <v>179</v>
      </c>
      <c r="B200" s="49" t="s">
        <v>557</v>
      </c>
      <c r="C200" s="38">
        <v>0.4</v>
      </c>
      <c r="D200" s="13" t="s">
        <v>260</v>
      </c>
      <c r="E200" s="12">
        <v>320</v>
      </c>
      <c r="F200" s="2">
        <v>320</v>
      </c>
      <c r="G200" s="58">
        <v>185.77</v>
      </c>
      <c r="H200" s="9">
        <f t="shared" si="6"/>
        <v>134.22999999999999</v>
      </c>
      <c r="I200" s="40"/>
      <c r="J200" s="17">
        <f t="shared" si="7"/>
        <v>134.22999999999999</v>
      </c>
    </row>
    <row r="201" spans="1:10" x14ac:dyDescent="0.2">
      <c r="A201" s="12">
        <f t="shared" si="8"/>
        <v>180</v>
      </c>
      <c r="B201" s="49" t="s">
        <v>558</v>
      </c>
      <c r="C201" s="38">
        <v>0.4</v>
      </c>
      <c r="D201" s="11" t="s">
        <v>376</v>
      </c>
      <c r="E201" s="12">
        <v>320</v>
      </c>
      <c r="F201" s="2">
        <v>320</v>
      </c>
      <c r="G201" s="58">
        <v>250.92</v>
      </c>
      <c r="H201" s="9">
        <f t="shared" si="6"/>
        <v>69.080000000000013</v>
      </c>
      <c r="I201" s="40"/>
      <c r="J201" s="17">
        <f t="shared" si="7"/>
        <v>69.080000000000013</v>
      </c>
    </row>
    <row r="202" spans="1:10" x14ac:dyDescent="0.2">
      <c r="A202" s="12">
        <f t="shared" si="8"/>
        <v>181</v>
      </c>
      <c r="B202" s="49" t="s">
        <v>559</v>
      </c>
      <c r="C202" s="38">
        <v>0.4</v>
      </c>
      <c r="D202" s="11" t="s">
        <v>374</v>
      </c>
      <c r="E202" s="12">
        <v>1000</v>
      </c>
      <c r="F202" s="2">
        <v>1000</v>
      </c>
      <c r="G202" s="58">
        <v>228.87</v>
      </c>
      <c r="H202" s="9">
        <f t="shared" si="6"/>
        <v>771.13</v>
      </c>
      <c r="I202" s="40"/>
      <c r="J202" s="17">
        <f t="shared" si="7"/>
        <v>771.13</v>
      </c>
    </row>
    <row r="203" spans="1:10" ht="15" customHeight="1" x14ac:dyDescent="0.2">
      <c r="A203" s="12">
        <f t="shared" si="8"/>
        <v>182</v>
      </c>
      <c r="B203" s="49" t="s">
        <v>560</v>
      </c>
      <c r="C203" s="38">
        <v>0.4</v>
      </c>
      <c r="D203" s="13" t="s">
        <v>345</v>
      </c>
      <c r="E203" s="12">
        <v>400</v>
      </c>
      <c r="F203" s="2">
        <v>400</v>
      </c>
      <c r="G203" s="58">
        <v>43.99</v>
      </c>
      <c r="H203" s="9">
        <f t="shared" si="6"/>
        <v>356.01</v>
      </c>
      <c r="I203" s="40"/>
      <c r="J203" s="17">
        <f t="shared" si="7"/>
        <v>356.01</v>
      </c>
    </row>
    <row r="204" spans="1:10" ht="15" customHeight="1" x14ac:dyDescent="0.2">
      <c r="A204" s="12">
        <f t="shared" si="8"/>
        <v>183</v>
      </c>
      <c r="B204" s="49" t="s">
        <v>561</v>
      </c>
      <c r="C204" s="38">
        <v>0.4</v>
      </c>
      <c r="D204" s="13" t="s">
        <v>164</v>
      </c>
      <c r="E204" s="12">
        <v>320</v>
      </c>
      <c r="F204" s="2">
        <v>320</v>
      </c>
      <c r="G204" s="58">
        <v>172.12</v>
      </c>
      <c r="H204" s="9">
        <f t="shared" si="6"/>
        <v>147.88</v>
      </c>
      <c r="I204" s="40"/>
      <c r="J204" s="17">
        <f t="shared" si="7"/>
        <v>147.88</v>
      </c>
    </row>
    <row r="205" spans="1:10" ht="15" customHeight="1" x14ac:dyDescent="0.2">
      <c r="A205" s="12">
        <f t="shared" si="8"/>
        <v>184</v>
      </c>
      <c r="B205" s="49" t="s">
        <v>562</v>
      </c>
      <c r="C205" s="38">
        <v>0.4</v>
      </c>
      <c r="D205" s="13" t="s">
        <v>165</v>
      </c>
      <c r="E205" s="12">
        <v>320</v>
      </c>
      <c r="F205" s="2">
        <v>320</v>
      </c>
      <c r="G205" s="58">
        <v>214.61</v>
      </c>
      <c r="H205" s="9">
        <f t="shared" si="6"/>
        <v>105.38999999999999</v>
      </c>
      <c r="I205" s="40"/>
      <c r="J205" s="17">
        <f t="shared" si="7"/>
        <v>105.38999999999999</v>
      </c>
    </row>
    <row r="206" spans="1:10" ht="15" customHeight="1" x14ac:dyDescent="0.2">
      <c r="A206" s="12">
        <f t="shared" si="8"/>
        <v>185</v>
      </c>
      <c r="B206" s="49" t="s">
        <v>563</v>
      </c>
      <c r="C206" s="38">
        <v>0.4</v>
      </c>
      <c r="D206" s="13" t="s">
        <v>166</v>
      </c>
      <c r="E206" s="12">
        <v>560</v>
      </c>
      <c r="F206" s="2">
        <v>560</v>
      </c>
      <c r="G206" s="58">
        <v>273.48</v>
      </c>
      <c r="H206" s="9">
        <f t="shared" si="6"/>
        <v>286.52</v>
      </c>
      <c r="I206" s="40"/>
      <c r="J206" s="17">
        <f t="shared" si="7"/>
        <v>286.52</v>
      </c>
    </row>
    <row r="207" spans="1:10" ht="15" customHeight="1" x14ac:dyDescent="0.2">
      <c r="A207" s="12">
        <f t="shared" si="8"/>
        <v>186</v>
      </c>
      <c r="B207" s="49" t="s">
        <v>564</v>
      </c>
      <c r="C207" s="38">
        <v>0.4</v>
      </c>
      <c r="D207" s="13" t="s">
        <v>167</v>
      </c>
      <c r="E207" s="12">
        <v>320</v>
      </c>
      <c r="F207" s="2">
        <v>320</v>
      </c>
      <c r="G207" s="58">
        <v>150.28</v>
      </c>
      <c r="H207" s="9">
        <f t="shared" si="6"/>
        <v>169.72</v>
      </c>
      <c r="I207" s="40"/>
      <c r="J207" s="17">
        <f t="shared" si="7"/>
        <v>169.72</v>
      </c>
    </row>
    <row r="208" spans="1:10" ht="15" customHeight="1" x14ac:dyDescent="0.2">
      <c r="A208" s="12">
        <f t="shared" si="8"/>
        <v>187</v>
      </c>
      <c r="B208" s="49" t="s">
        <v>66</v>
      </c>
      <c r="C208" s="38">
        <v>0.4</v>
      </c>
      <c r="D208" s="13" t="s">
        <v>245</v>
      </c>
      <c r="E208" s="12" t="s">
        <v>452</v>
      </c>
      <c r="F208" s="2">
        <v>2000</v>
      </c>
      <c r="G208" s="58">
        <v>639.20000000000005</v>
      </c>
      <c r="H208" s="9">
        <f t="shared" si="6"/>
        <v>1360.8</v>
      </c>
      <c r="I208" s="40"/>
      <c r="J208" s="17">
        <f t="shared" si="7"/>
        <v>1360.8</v>
      </c>
    </row>
    <row r="209" spans="1:10" ht="15" customHeight="1" x14ac:dyDescent="0.2">
      <c r="A209" s="12">
        <f t="shared" si="8"/>
        <v>188</v>
      </c>
      <c r="B209" s="49" t="s">
        <v>17</v>
      </c>
      <c r="C209" s="38">
        <v>0.4</v>
      </c>
      <c r="D209" s="14" t="s">
        <v>175</v>
      </c>
      <c r="E209" s="12">
        <v>320</v>
      </c>
      <c r="F209" s="2">
        <v>320</v>
      </c>
      <c r="G209" s="58">
        <v>172.953</v>
      </c>
      <c r="H209" s="9">
        <f t="shared" si="6"/>
        <v>147.047</v>
      </c>
      <c r="I209" s="40"/>
      <c r="J209" s="17">
        <f t="shared" si="7"/>
        <v>147.047</v>
      </c>
    </row>
    <row r="210" spans="1:10" ht="15" customHeight="1" x14ac:dyDescent="0.2">
      <c r="A210" s="12">
        <f t="shared" si="8"/>
        <v>189</v>
      </c>
      <c r="B210" s="49" t="s">
        <v>565</v>
      </c>
      <c r="C210" s="38">
        <v>0.4</v>
      </c>
      <c r="D210" s="13" t="s">
        <v>415</v>
      </c>
      <c r="E210" s="12" t="s">
        <v>451</v>
      </c>
      <c r="F210" s="2">
        <v>1260</v>
      </c>
      <c r="G210" s="58">
        <v>116.02</v>
      </c>
      <c r="H210" s="9">
        <f t="shared" si="6"/>
        <v>1143.98</v>
      </c>
      <c r="I210" s="40">
        <v>18.5</v>
      </c>
      <c r="J210" s="17">
        <f t="shared" si="7"/>
        <v>1124.0875268817204</v>
      </c>
    </row>
    <row r="211" spans="1:10" ht="15" customHeight="1" x14ac:dyDescent="0.2">
      <c r="A211" s="12">
        <f t="shared" si="8"/>
        <v>190</v>
      </c>
      <c r="B211" s="49" t="s">
        <v>566</v>
      </c>
      <c r="C211" s="38">
        <v>0.4</v>
      </c>
      <c r="D211" s="11" t="s">
        <v>378</v>
      </c>
      <c r="E211" s="12" t="s">
        <v>451</v>
      </c>
      <c r="F211" s="2">
        <v>1260</v>
      </c>
      <c r="G211" s="58">
        <v>147.16999999999999</v>
      </c>
      <c r="H211" s="9">
        <f t="shared" si="6"/>
        <v>1112.83</v>
      </c>
      <c r="I211" s="40"/>
      <c r="J211" s="17">
        <f t="shared" si="7"/>
        <v>1112.83</v>
      </c>
    </row>
    <row r="212" spans="1:10" ht="15" customHeight="1" x14ac:dyDescent="0.2">
      <c r="A212" s="12">
        <f t="shared" si="8"/>
        <v>191</v>
      </c>
      <c r="B212" s="49" t="s">
        <v>567</v>
      </c>
      <c r="C212" s="38">
        <v>0.4</v>
      </c>
      <c r="D212" s="13" t="s">
        <v>416</v>
      </c>
      <c r="E212" s="12" t="s">
        <v>451</v>
      </c>
      <c r="F212" s="2">
        <v>1260</v>
      </c>
      <c r="G212" s="58">
        <v>467.51</v>
      </c>
      <c r="H212" s="9">
        <f t="shared" si="6"/>
        <v>792.49</v>
      </c>
      <c r="I212" s="40"/>
      <c r="J212" s="17">
        <f t="shared" si="7"/>
        <v>792.49</v>
      </c>
    </row>
    <row r="213" spans="1:10" ht="15" customHeight="1" x14ac:dyDescent="0.2">
      <c r="A213" s="12">
        <f t="shared" si="8"/>
        <v>192</v>
      </c>
      <c r="B213" s="49" t="s">
        <v>568</v>
      </c>
      <c r="C213" s="38">
        <v>0.4</v>
      </c>
      <c r="D213" s="11" t="s">
        <v>379</v>
      </c>
      <c r="E213" s="12" t="s">
        <v>452</v>
      </c>
      <c r="F213" s="2">
        <v>2000</v>
      </c>
      <c r="G213" s="58">
        <v>319.76</v>
      </c>
      <c r="H213" s="9">
        <f t="shared" si="6"/>
        <v>1680.24</v>
      </c>
      <c r="I213" s="40">
        <v>10</v>
      </c>
      <c r="J213" s="17">
        <f t="shared" si="7"/>
        <v>1669.487311827957</v>
      </c>
    </row>
    <row r="214" spans="1:10" ht="15" customHeight="1" x14ac:dyDescent="0.2">
      <c r="A214" s="12">
        <f t="shared" si="8"/>
        <v>193</v>
      </c>
      <c r="B214" s="49" t="s">
        <v>140</v>
      </c>
      <c r="C214" s="38">
        <v>0.4</v>
      </c>
      <c r="D214" s="13" t="s">
        <v>417</v>
      </c>
      <c r="E214" s="12" t="s">
        <v>159</v>
      </c>
      <c r="F214" s="2">
        <v>800</v>
      </c>
      <c r="G214" s="58">
        <v>203.56</v>
      </c>
      <c r="H214" s="9">
        <f t="shared" ref="H214:H277" si="9">F214-G214</f>
        <v>596.44000000000005</v>
      </c>
      <c r="I214" s="40"/>
      <c r="J214" s="17">
        <f t="shared" si="7"/>
        <v>596.44000000000005</v>
      </c>
    </row>
    <row r="215" spans="1:10" ht="15" customHeight="1" x14ac:dyDescent="0.2">
      <c r="A215" s="12">
        <f t="shared" si="8"/>
        <v>194</v>
      </c>
      <c r="B215" s="49" t="s">
        <v>569</v>
      </c>
      <c r="C215" s="38">
        <v>0.4</v>
      </c>
      <c r="D215" s="13" t="s">
        <v>168</v>
      </c>
      <c r="E215" s="12">
        <v>320</v>
      </c>
      <c r="F215" s="2">
        <v>320</v>
      </c>
      <c r="G215" s="58">
        <v>141.96</v>
      </c>
      <c r="H215" s="9">
        <f t="shared" si="9"/>
        <v>178.04</v>
      </c>
      <c r="I215" s="40"/>
      <c r="J215" s="17">
        <f t="shared" ref="J215:J278" si="10">H215-(I215/0.93)</f>
        <v>178.04</v>
      </c>
    </row>
    <row r="216" spans="1:10" ht="15" customHeight="1" x14ac:dyDescent="0.2">
      <c r="A216" s="12">
        <f t="shared" ref="A216:A279" si="11">A215+1</f>
        <v>195</v>
      </c>
      <c r="B216" s="49" t="s">
        <v>570</v>
      </c>
      <c r="C216" s="38">
        <v>0.4</v>
      </c>
      <c r="D216" s="13" t="s">
        <v>169</v>
      </c>
      <c r="E216" s="12">
        <v>320</v>
      </c>
      <c r="F216" s="2">
        <v>320</v>
      </c>
      <c r="G216" s="58">
        <v>275.83</v>
      </c>
      <c r="H216" s="9">
        <f t="shared" si="9"/>
        <v>44.170000000000016</v>
      </c>
      <c r="I216" s="40"/>
      <c r="J216" s="17">
        <f t="shared" si="10"/>
        <v>44.170000000000016</v>
      </c>
    </row>
    <row r="217" spans="1:10" ht="15" customHeight="1" x14ac:dyDescent="0.2">
      <c r="A217" s="12">
        <f t="shared" si="11"/>
        <v>196</v>
      </c>
      <c r="B217" s="49" t="s">
        <v>571</v>
      </c>
      <c r="C217" s="38">
        <v>0.4</v>
      </c>
      <c r="D217" s="13" t="s">
        <v>639</v>
      </c>
      <c r="E217" s="12" t="s">
        <v>451</v>
      </c>
      <c r="F217" s="2">
        <v>1260</v>
      </c>
      <c r="G217" s="58">
        <v>428.17</v>
      </c>
      <c r="H217" s="9">
        <f t="shared" si="9"/>
        <v>831.82999999999993</v>
      </c>
      <c r="I217" s="40"/>
      <c r="J217" s="17">
        <f t="shared" si="10"/>
        <v>831.82999999999993</v>
      </c>
    </row>
    <row r="218" spans="1:10" ht="15" customHeight="1" x14ac:dyDescent="0.2">
      <c r="A218" s="12">
        <f t="shared" si="11"/>
        <v>197</v>
      </c>
      <c r="B218" s="49" t="s">
        <v>572</v>
      </c>
      <c r="C218" s="38">
        <v>0.4</v>
      </c>
      <c r="D218" s="13" t="s">
        <v>346</v>
      </c>
      <c r="E218" s="12">
        <v>320</v>
      </c>
      <c r="F218" s="2">
        <v>320</v>
      </c>
      <c r="G218" s="58">
        <v>157.47</v>
      </c>
      <c r="H218" s="9">
        <f t="shared" si="9"/>
        <v>162.53</v>
      </c>
      <c r="I218" s="40"/>
      <c r="J218" s="17">
        <f t="shared" si="10"/>
        <v>162.53</v>
      </c>
    </row>
    <row r="219" spans="1:10" ht="15" customHeight="1" x14ac:dyDescent="0.2">
      <c r="A219" s="12">
        <f t="shared" si="11"/>
        <v>198</v>
      </c>
      <c r="B219" s="49" t="s">
        <v>573</v>
      </c>
      <c r="C219" s="38">
        <v>0.4</v>
      </c>
      <c r="D219" s="11" t="s">
        <v>354</v>
      </c>
      <c r="E219" s="12" t="s">
        <v>451</v>
      </c>
      <c r="F219" s="2">
        <v>1260</v>
      </c>
      <c r="G219" s="58">
        <v>290.57</v>
      </c>
      <c r="H219" s="9">
        <f t="shared" si="9"/>
        <v>969.43000000000006</v>
      </c>
      <c r="I219" s="40"/>
      <c r="J219" s="17">
        <f t="shared" si="10"/>
        <v>969.43000000000006</v>
      </c>
    </row>
    <row r="220" spans="1:10" ht="15" customHeight="1" x14ac:dyDescent="0.2">
      <c r="A220" s="12">
        <f t="shared" si="11"/>
        <v>199</v>
      </c>
      <c r="B220" s="49" t="s">
        <v>574</v>
      </c>
      <c r="C220" s="38">
        <v>0.4</v>
      </c>
      <c r="D220" s="13" t="s">
        <v>170</v>
      </c>
      <c r="E220" s="12">
        <v>320</v>
      </c>
      <c r="F220" s="2">
        <v>320</v>
      </c>
      <c r="G220" s="58">
        <v>203.97</v>
      </c>
      <c r="H220" s="9">
        <f t="shared" si="9"/>
        <v>116.03</v>
      </c>
      <c r="I220" s="40"/>
      <c r="J220" s="17">
        <f t="shared" si="10"/>
        <v>116.03</v>
      </c>
    </row>
    <row r="221" spans="1:10" ht="15" customHeight="1" x14ac:dyDescent="0.2">
      <c r="A221" s="12">
        <f t="shared" si="11"/>
        <v>200</v>
      </c>
      <c r="B221" s="49" t="s">
        <v>575</v>
      </c>
      <c r="C221" s="38">
        <v>0.4</v>
      </c>
      <c r="D221" s="14" t="s">
        <v>176</v>
      </c>
      <c r="E221" s="12">
        <v>400</v>
      </c>
      <c r="F221" s="2">
        <v>400</v>
      </c>
      <c r="G221" s="58">
        <v>225.79</v>
      </c>
      <c r="H221" s="9">
        <f t="shared" si="9"/>
        <v>174.21</v>
      </c>
      <c r="I221" s="40"/>
      <c r="J221" s="17">
        <f t="shared" si="10"/>
        <v>174.21</v>
      </c>
    </row>
    <row r="222" spans="1:10" ht="15" customHeight="1" x14ac:dyDescent="0.2">
      <c r="A222" s="12">
        <f t="shared" si="11"/>
        <v>201</v>
      </c>
      <c r="B222" s="49" t="s">
        <v>576</v>
      </c>
      <c r="C222" s="38">
        <v>0.4</v>
      </c>
      <c r="D222" s="13" t="s">
        <v>418</v>
      </c>
      <c r="E222" s="12">
        <v>320</v>
      </c>
      <c r="F222" s="2">
        <v>320</v>
      </c>
      <c r="G222" s="58">
        <v>185.64</v>
      </c>
      <c r="H222" s="9">
        <f t="shared" si="9"/>
        <v>134.36000000000001</v>
      </c>
      <c r="I222" s="40"/>
      <c r="J222" s="17">
        <f t="shared" si="10"/>
        <v>134.36000000000001</v>
      </c>
    </row>
    <row r="223" spans="1:10" ht="15" customHeight="1" x14ac:dyDescent="0.2">
      <c r="A223" s="12">
        <f t="shared" si="11"/>
        <v>202</v>
      </c>
      <c r="B223" s="49" t="s">
        <v>141</v>
      </c>
      <c r="C223" s="38">
        <v>0.4</v>
      </c>
      <c r="D223" s="13" t="s">
        <v>419</v>
      </c>
      <c r="E223" s="12">
        <v>320</v>
      </c>
      <c r="F223" s="2">
        <v>320</v>
      </c>
      <c r="G223" s="58">
        <v>176.99</v>
      </c>
      <c r="H223" s="9">
        <f t="shared" si="9"/>
        <v>143.01</v>
      </c>
      <c r="I223" s="40"/>
      <c r="J223" s="17">
        <f t="shared" si="10"/>
        <v>143.01</v>
      </c>
    </row>
    <row r="224" spans="1:10" ht="15" customHeight="1" x14ac:dyDescent="0.2">
      <c r="A224" s="12">
        <f t="shared" si="11"/>
        <v>203</v>
      </c>
      <c r="B224" s="49" t="s">
        <v>577</v>
      </c>
      <c r="C224" s="38">
        <v>0.4</v>
      </c>
      <c r="D224" s="13" t="s">
        <v>420</v>
      </c>
      <c r="E224" s="12" t="s">
        <v>451</v>
      </c>
      <c r="F224" s="2">
        <v>1260</v>
      </c>
      <c r="G224" s="58">
        <v>726.3</v>
      </c>
      <c r="H224" s="9">
        <f t="shared" si="9"/>
        <v>533.70000000000005</v>
      </c>
      <c r="I224" s="40"/>
      <c r="J224" s="17">
        <f t="shared" si="10"/>
        <v>533.70000000000005</v>
      </c>
    </row>
    <row r="225" spans="1:10" ht="15" customHeight="1" x14ac:dyDescent="0.2">
      <c r="A225" s="12">
        <f t="shared" si="11"/>
        <v>204</v>
      </c>
      <c r="B225" s="49" t="s">
        <v>578</v>
      </c>
      <c r="C225" s="38">
        <v>0.4</v>
      </c>
      <c r="D225" s="13" t="s">
        <v>262</v>
      </c>
      <c r="E225" s="12">
        <v>400</v>
      </c>
      <c r="F225" s="2">
        <v>400</v>
      </c>
      <c r="G225" s="58">
        <v>161.58000000000001</v>
      </c>
      <c r="H225" s="9">
        <f t="shared" si="9"/>
        <v>238.42</v>
      </c>
      <c r="I225" s="40"/>
      <c r="J225" s="17">
        <f t="shared" si="10"/>
        <v>238.42</v>
      </c>
    </row>
    <row r="226" spans="1:10" ht="15" customHeight="1" x14ac:dyDescent="0.2">
      <c r="A226" s="12">
        <f t="shared" si="11"/>
        <v>205</v>
      </c>
      <c r="B226" s="49" t="s">
        <v>579</v>
      </c>
      <c r="C226" s="38">
        <v>0.4</v>
      </c>
      <c r="D226" s="13" t="s">
        <v>261</v>
      </c>
      <c r="E226" s="12">
        <v>320</v>
      </c>
      <c r="F226" s="2">
        <v>320</v>
      </c>
      <c r="G226" s="58">
        <v>140.59</v>
      </c>
      <c r="H226" s="9">
        <f t="shared" si="9"/>
        <v>179.41</v>
      </c>
      <c r="I226" s="40"/>
      <c r="J226" s="17">
        <f t="shared" si="10"/>
        <v>179.41</v>
      </c>
    </row>
    <row r="227" spans="1:10" ht="15" customHeight="1" x14ac:dyDescent="0.2">
      <c r="A227" s="12">
        <f t="shared" si="11"/>
        <v>206</v>
      </c>
      <c r="B227" s="49" t="s">
        <v>580</v>
      </c>
      <c r="C227" s="38">
        <v>0.4</v>
      </c>
      <c r="D227" s="13" t="s">
        <v>264</v>
      </c>
      <c r="E227" s="12">
        <v>320</v>
      </c>
      <c r="F227" s="2">
        <v>320</v>
      </c>
      <c r="G227" s="58">
        <v>177.29</v>
      </c>
      <c r="H227" s="9">
        <f t="shared" si="9"/>
        <v>142.71</v>
      </c>
      <c r="I227" s="40"/>
      <c r="J227" s="17">
        <f t="shared" si="10"/>
        <v>142.71</v>
      </c>
    </row>
    <row r="228" spans="1:10" ht="15" customHeight="1" x14ac:dyDescent="0.2">
      <c r="A228" s="12">
        <f t="shared" si="11"/>
        <v>207</v>
      </c>
      <c r="B228" s="49" t="s">
        <v>581</v>
      </c>
      <c r="C228" s="38">
        <v>0.4</v>
      </c>
      <c r="D228" s="13" t="s">
        <v>263</v>
      </c>
      <c r="E228" s="12">
        <v>320</v>
      </c>
      <c r="F228" s="2">
        <v>320</v>
      </c>
      <c r="G228" s="58">
        <v>200.25</v>
      </c>
      <c r="H228" s="9">
        <f t="shared" si="9"/>
        <v>119.75</v>
      </c>
      <c r="I228" s="40"/>
      <c r="J228" s="17">
        <f t="shared" si="10"/>
        <v>119.75</v>
      </c>
    </row>
    <row r="229" spans="1:10" ht="15" customHeight="1" x14ac:dyDescent="0.2">
      <c r="A229" s="12">
        <f t="shared" si="11"/>
        <v>208</v>
      </c>
      <c r="B229" s="49" t="s">
        <v>142</v>
      </c>
      <c r="C229" s="38">
        <v>0.4</v>
      </c>
      <c r="D229" s="13" t="s">
        <v>421</v>
      </c>
      <c r="E229" s="12" t="s">
        <v>452</v>
      </c>
      <c r="F229" s="2">
        <v>2000</v>
      </c>
      <c r="G229" s="58">
        <v>865.02</v>
      </c>
      <c r="H229" s="9">
        <f t="shared" si="9"/>
        <v>1134.98</v>
      </c>
      <c r="I229" s="40"/>
      <c r="J229" s="17">
        <f t="shared" si="10"/>
        <v>1134.98</v>
      </c>
    </row>
    <row r="230" spans="1:10" ht="25.5" customHeight="1" x14ac:dyDescent="0.2">
      <c r="A230" s="12">
        <f t="shared" si="11"/>
        <v>209</v>
      </c>
      <c r="B230" s="50" t="s">
        <v>457</v>
      </c>
      <c r="C230" s="38">
        <v>0.4</v>
      </c>
      <c r="D230" s="11" t="s">
        <v>636</v>
      </c>
      <c r="E230" s="15" t="s">
        <v>451</v>
      </c>
      <c r="F230" s="2">
        <v>1260</v>
      </c>
      <c r="G230" s="58">
        <v>665.22</v>
      </c>
      <c r="H230" s="9">
        <f t="shared" si="9"/>
        <v>594.78</v>
      </c>
      <c r="I230" s="40">
        <v>295.83</v>
      </c>
      <c r="J230" s="17">
        <f t="shared" si="10"/>
        <v>276.68322580645162</v>
      </c>
    </row>
    <row r="231" spans="1:10" ht="15" customHeight="1" x14ac:dyDescent="0.2">
      <c r="A231" s="12">
        <f t="shared" si="11"/>
        <v>210</v>
      </c>
      <c r="B231" s="49" t="s">
        <v>582</v>
      </c>
      <c r="C231" s="38">
        <v>0.4</v>
      </c>
      <c r="D231" s="13" t="s">
        <v>422</v>
      </c>
      <c r="E231" s="12" t="s">
        <v>451</v>
      </c>
      <c r="F231" s="2">
        <v>1260</v>
      </c>
      <c r="G231" s="58">
        <v>1005.72</v>
      </c>
      <c r="H231" s="9">
        <f t="shared" si="9"/>
        <v>254.27999999999997</v>
      </c>
      <c r="I231" s="40"/>
      <c r="J231" s="17">
        <f t="shared" si="10"/>
        <v>254.27999999999997</v>
      </c>
    </row>
    <row r="232" spans="1:10" ht="15" customHeight="1" x14ac:dyDescent="0.2">
      <c r="A232" s="12">
        <f t="shared" si="11"/>
        <v>211</v>
      </c>
      <c r="B232" s="49" t="s">
        <v>143</v>
      </c>
      <c r="C232" s="38">
        <v>0.4</v>
      </c>
      <c r="D232" s="13" t="s">
        <v>423</v>
      </c>
      <c r="E232" s="12" t="s">
        <v>451</v>
      </c>
      <c r="F232" s="2">
        <v>1260</v>
      </c>
      <c r="G232" s="58">
        <v>688.89</v>
      </c>
      <c r="H232" s="9">
        <f t="shared" si="9"/>
        <v>571.11</v>
      </c>
      <c r="I232" s="40">
        <v>250</v>
      </c>
      <c r="J232" s="17">
        <f t="shared" si="10"/>
        <v>302.29279569892475</v>
      </c>
    </row>
    <row r="233" spans="1:10" ht="15" customHeight="1" x14ac:dyDescent="0.2">
      <c r="A233" s="12">
        <f t="shared" si="11"/>
        <v>212</v>
      </c>
      <c r="B233" s="49" t="s">
        <v>144</v>
      </c>
      <c r="C233" s="38">
        <v>0.4</v>
      </c>
      <c r="D233" s="13" t="s">
        <v>424</v>
      </c>
      <c r="E233" s="12" t="s">
        <v>451</v>
      </c>
      <c r="F233" s="2">
        <v>1260</v>
      </c>
      <c r="G233" s="58">
        <v>728.47</v>
      </c>
      <c r="H233" s="9">
        <f t="shared" si="9"/>
        <v>531.53</v>
      </c>
      <c r="I233" s="40"/>
      <c r="J233" s="17">
        <f t="shared" si="10"/>
        <v>531.53</v>
      </c>
    </row>
    <row r="234" spans="1:10" ht="15" customHeight="1" x14ac:dyDescent="0.2">
      <c r="A234" s="12">
        <f t="shared" si="11"/>
        <v>213</v>
      </c>
      <c r="B234" s="49" t="s">
        <v>145</v>
      </c>
      <c r="C234" s="38">
        <v>0.4</v>
      </c>
      <c r="D234" s="13" t="s">
        <v>425</v>
      </c>
      <c r="E234" s="12" t="s">
        <v>451</v>
      </c>
      <c r="F234" s="2">
        <v>1260</v>
      </c>
      <c r="G234" s="58">
        <v>478.26</v>
      </c>
      <c r="H234" s="9">
        <f t="shared" si="9"/>
        <v>781.74</v>
      </c>
      <c r="I234" s="40"/>
      <c r="J234" s="17">
        <f t="shared" si="10"/>
        <v>781.74</v>
      </c>
    </row>
    <row r="235" spans="1:10" x14ac:dyDescent="0.2">
      <c r="A235" s="12">
        <f t="shared" si="11"/>
        <v>214</v>
      </c>
      <c r="B235" s="49" t="s">
        <v>146</v>
      </c>
      <c r="C235" s="38">
        <v>0.4</v>
      </c>
      <c r="D235" s="13" t="s">
        <v>427</v>
      </c>
      <c r="E235" s="12" t="s">
        <v>451</v>
      </c>
      <c r="F235" s="2">
        <v>1260</v>
      </c>
      <c r="G235" s="58">
        <v>663.73</v>
      </c>
      <c r="H235" s="9">
        <f t="shared" si="9"/>
        <v>596.27</v>
      </c>
      <c r="I235" s="40"/>
      <c r="J235" s="17">
        <f t="shared" si="10"/>
        <v>596.27</v>
      </c>
    </row>
    <row r="236" spans="1:10" x14ac:dyDescent="0.2">
      <c r="A236" s="12">
        <f t="shared" si="11"/>
        <v>215</v>
      </c>
      <c r="B236" s="49" t="s">
        <v>583</v>
      </c>
      <c r="C236" s="38">
        <v>0.4</v>
      </c>
      <c r="D236" s="13" t="s">
        <v>428</v>
      </c>
      <c r="E236" s="12" t="s">
        <v>451</v>
      </c>
      <c r="F236" s="2">
        <v>1260</v>
      </c>
      <c r="G236" s="58">
        <v>407.33</v>
      </c>
      <c r="H236" s="9">
        <f t="shared" si="9"/>
        <v>852.67000000000007</v>
      </c>
      <c r="I236" s="40">
        <v>4</v>
      </c>
      <c r="J236" s="17">
        <f t="shared" si="10"/>
        <v>848.36892473118291</v>
      </c>
    </row>
    <row r="237" spans="1:10" x14ac:dyDescent="0.2">
      <c r="A237" s="12">
        <f t="shared" si="11"/>
        <v>216</v>
      </c>
      <c r="B237" s="49" t="s">
        <v>584</v>
      </c>
      <c r="C237" s="38">
        <v>0.4</v>
      </c>
      <c r="D237" s="13" t="s">
        <v>429</v>
      </c>
      <c r="E237" s="12">
        <v>320</v>
      </c>
      <c r="F237" s="2">
        <v>320</v>
      </c>
      <c r="G237" s="58">
        <v>204.29</v>
      </c>
      <c r="H237" s="9">
        <f t="shared" si="9"/>
        <v>115.71000000000001</v>
      </c>
      <c r="I237" s="40"/>
      <c r="J237" s="17">
        <f t="shared" si="10"/>
        <v>115.71000000000001</v>
      </c>
    </row>
    <row r="238" spans="1:10" x14ac:dyDescent="0.2">
      <c r="A238" s="12">
        <f t="shared" si="11"/>
        <v>217</v>
      </c>
      <c r="B238" s="49" t="s">
        <v>73</v>
      </c>
      <c r="C238" s="38">
        <v>0.4</v>
      </c>
      <c r="D238" s="31" t="s">
        <v>307</v>
      </c>
      <c r="E238" s="12" t="s">
        <v>452</v>
      </c>
      <c r="F238" s="2">
        <v>2000</v>
      </c>
      <c r="G238" s="58">
        <v>630.65</v>
      </c>
      <c r="H238" s="9">
        <f t="shared" si="9"/>
        <v>1369.35</v>
      </c>
      <c r="I238" s="40">
        <v>0.34</v>
      </c>
      <c r="J238" s="17">
        <f t="shared" si="10"/>
        <v>1368.9844086021506</v>
      </c>
    </row>
    <row r="239" spans="1:10" x14ac:dyDescent="0.2">
      <c r="A239" s="12">
        <f t="shared" si="11"/>
        <v>218</v>
      </c>
      <c r="B239" s="49" t="s">
        <v>631</v>
      </c>
      <c r="C239" s="38">
        <v>0.4</v>
      </c>
      <c r="D239" s="13" t="s">
        <v>430</v>
      </c>
      <c r="E239" s="12">
        <v>400</v>
      </c>
      <c r="F239" s="2">
        <v>400</v>
      </c>
      <c r="G239" s="58">
        <v>258.89</v>
      </c>
      <c r="H239" s="9">
        <f t="shared" si="9"/>
        <v>141.11000000000001</v>
      </c>
      <c r="I239" s="40"/>
      <c r="J239" s="17">
        <f t="shared" si="10"/>
        <v>141.11000000000001</v>
      </c>
    </row>
    <row r="240" spans="1:10" x14ac:dyDescent="0.2">
      <c r="A240" s="12">
        <f t="shared" si="11"/>
        <v>219</v>
      </c>
      <c r="B240" s="49" t="s">
        <v>74</v>
      </c>
      <c r="C240" s="38">
        <v>0.4</v>
      </c>
      <c r="D240" s="31" t="s">
        <v>308</v>
      </c>
      <c r="E240" s="12" t="s">
        <v>451</v>
      </c>
      <c r="F240" s="2">
        <v>1260</v>
      </c>
      <c r="G240" s="58">
        <v>1051.9000000000001</v>
      </c>
      <c r="H240" s="9">
        <f t="shared" si="9"/>
        <v>208.09999999999991</v>
      </c>
      <c r="I240" s="40">
        <v>200</v>
      </c>
      <c r="J240" s="17">
        <f t="shared" si="10"/>
        <v>-6.9537634408602855</v>
      </c>
    </row>
    <row r="241" spans="1:10" x14ac:dyDescent="0.2">
      <c r="A241" s="12">
        <f t="shared" si="11"/>
        <v>220</v>
      </c>
      <c r="B241" s="49" t="s">
        <v>585</v>
      </c>
      <c r="C241" s="38">
        <v>0.4</v>
      </c>
      <c r="D241" s="13" t="s">
        <v>431</v>
      </c>
      <c r="E241" s="12">
        <v>400</v>
      </c>
      <c r="F241" s="2">
        <v>400</v>
      </c>
      <c r="G241" s="58">
        <v>224.92</v>
      </c>
      <c r="H241" s="9">
        <f t="shared" si="9"/>
        <v>175.08</v>
      </c>
      <c r="I241" s="40"/>
      <c r="J241" s="17">
        <f t="shared" si="10"/>
        <v>175.08</v>
      </c>
    </row>
    <row r="242" spans="1:10" ht="12" customHeight="1" x14ac:dyDescent="0.2">
      <c r="A242" s="12">
        <f t="shared" si="11"/>
        <v>221</v>
      </c>
      <c r="B242" s="49" t="s">
        <v>75</v>
      </c>
      <c r="C242" s="38">
        <v>0.4</v>
      </c>
      <c r="D242" s="31" t="s">
        <v>309</v>
      </c>
      <c r="E242" s="12" t="s">
        <v>451</v>
      </c>
      <c r="F242" s="2">
        <v>1260</v>
      </c>
      <c r="G242" s="58">
        <v>671.03</v>
      </c>
      <c r="H242" s="9">
        <f t="shared" si="9"/>
        <v>588.97</v>
      </c>
      <c r="I242" s="40">
        <v>200</v>
      </c>
      <c r="J242" s="17">
        <f t="shared" si="10"/>
        <v>373.91623655913986</v>
      </c>
    </row>
    <row r="243" spans="1:10" x14ac:dyDescent="0.2">
      <c r="A243" s="12">
        <f t="shared" si="11"/>
        <v>222</v>
      </c>
      <c r="B243" s="49" t="s">
        <v>75</v>
      </c>
      <c r="C243" s="38">
        <v>0.4</v>
      </c>
      <c r="D243" s="13" t="s">
        <v>432</v>
      </c>
      <c r="E243" s="12" t="s">
        <v>451</v>
      </c>
      <c r="F243" s="2">
        <v>1260</v>
      </c>
      <c r="G243" s="58">
        <v>175.45</v>
      </c>
      <c r="H243" s="9">
        <f t="shared" si="9"/>
        <v>1084.55</v>
      </c>
      <c r="I243" s="40"/>
      <c r="J243" s="17">
        <f t="shared" si="10"/>
        <v>1084.55</v>
      </c>
    </row>
    <row r="244" spans="1:10" x14ac:dyDescent="0.2">
      <c r="A244" s="12">
        <f t="shared" si="11"/>
        <v>223</v>
      </c>
      <c r="B244" s="49" t="s">
        <v>147</v>
      </c>
      <c r="C244" s="38">
        <v>0.4</v>
      </c>
      <c r="D244" s="13" t="s">
        <v>433</v>
      </c>
      <c r="E244" s="12">
        <v>400</v>
      </c>
      <c r="F244" s="2">
        <v>400</v>
      </c>
      <c r="G244" s="58">
        <v>175.19</v>
      </c>
      <c r="H244" s="9">
        <f t="shared" si="9"/>
        <v>224.81</v>
      </c>
      <c r="I244" s="40"/>
      <c r="J244" s="17">
        <f t="shared" si="10"/>
        <v>224.81</v>
      </c>
    </row>
    <row r="245" spans="1:10" x14ac:dyDescent="0.2">
      <c r="A245" s="12">
        <f t="shared" si="11"/>
        <v>224</v>
      </c>
      <c r="B245" s="49" t="s">
        <v>148</v>
      </c>
      <c r="C245" s="38">
        <v>0.4</v>
      </c>
      <c r="D245" s="13" t="s">
        <v>434</v>
      </c>
      <c r="E245" s="12">
        <v>400</v>
      </c>
      <c r="F245" s="2">
        <v>400</v>
      </c>
      <c r="G245" s="58">
        <v>299.67</v>
      </c>
      <c r="H245" s="9">
        <f t="shared" si="9"/>
        <v>100.32999999999998</v>
      </c>
      <c r="I245" s="40"/>
      <c r="J245" s="17">
        <f t="shared" si="10"/>
        <v>100.32999999999998</v>
      </c>
    </row>
    <row r="246" spans="1:10" ht="25.5" x14ac:dyDescent="0.2">
      <c r="A246" s="12">
        <f t="shared" si="11"/>
        <v>225</v>
      </c>
      <c r="B246" s="49" t="s">
        <v>149</v>
      </c>
      <c r="C246" s="38">
        <v>0.4</v>
      </c>
      <c r="D246" s="11" t="s">
        <v>637</v>
      </c>
      <c r="E246" s="12" t="s">
        <v>159</v>
      </c>
      <c r="F246" s="2">
        <v>800</v>
      </c>
      <c r="G246" s="58">
        <v>88.5</v>
      </c>
      <c r="H246" s="9">
        <f t="shared" si="9"/>
        <v>711.5</v>
      </c>
      <c r="I246" s="40"/>
      <c r="J246" s="17">
        <f t="shared" si="10"/>
        <v>711.5</v>
      </c>
    </row>
    <row r="247" spans="1:10" ht="25.5" x14ac:dyDescent="0.2">
      <c r="A247" s="12">
        <f t="shared" si="11"/>
        <v>226</v>
      </c>
      <c r="B247" s="49" t="s">
        <v>120</v>
      </c>
      <c r="C247" s="38">
        <v>0.4</v>
      </c>
      <c r="D247" s="11" t="s">
        <v>636</v>
      </c>
      <c r="E247" s="12" t="s">
        <v>454</v>
      </c>
      <c r="F247" s="2">
        <v>640</v>
      </c>
      <c r="G247" s="58">
        <v>325.43</v>
      </c>
      <c r="H247" s="9">
        <f t="shared" si="9"/>
        <v>314.57</v>
      </c>
      <c r="I247" s="41">
        <v>22.5</v>
      </c>
      <c r="J247" s="17">
        <f t="shared" si="10"/>
        <v>290.37645161290322</v>
      </c>
    </row>
    <row r="248" spans="1:10" x14ac:dyDescent="0.2">
      <c r="A248" s="12">
        <f t="shared" si="11"/>
        <v>227</v>
      </c>
      <c r="B248" s="49" t="s">
        <v>586</v>
      </c>
      <c r="C248" s="38">
        <v>0.4</v>
      </c>
      <c r="D248" s="13" t="s">
        <v>435</v>
      </c>
      <c r="E248" s="12" t="s">
        <v>159</v>
      </c>
      <c r="F248" s="2">
        <v>800</v>
      </c>
      <c r="G248" s="58">
        <v>358.79</v>
      </c>
      <c r="H248" s="9">
        <f t="shared" si="9"/>
        <v>441.21</v>
      </c>
      <c r="I248" s="41">
        <v>75.849999999999994</v>
      </c>
      <c r="J248" s="17">
        <f t="shared" si="10"/>
        <v>359.65086021505374</v>
      </c>
    </row>
    <row r="249" spans="1:10" x14ac:dyDescent="0.2">
      <c r="A249" s="12">
        <f t="shared" si="11"/>
        <v>228</v>
      </c>
      <c r="B249" s="49" t="s">
        <v>587</v>
      </c>
      <c r="C249" s="38">
        <v>0.4</v>
      </c>
      <c r="D249" s="13" t="s">
        <v>436</v>
      </c>
      <c r="E249" s="12">
        <v>400</v>
      </c>
      <c r="F249" s="2">
        <v>400</v>
      </c>
      <c r="G249" s="58">
        <v>102.22</v>
      </c>
      <c r="H249" s="9">
        <f t="shared" si="9"/>
        <v>297.77999999999997</v>
      </c>
      <c r="I249" s="40"/>
      <c r="J249" s="17">
        <f t="shared" si="10"/>
        <v>297.77999999999997</v>
      </c>
    </row>
    <row r="250" spans="1:10" x14ac:dyDescent="0.2">
      <c r="A250" s="12">
        <f t="shared" si="11"/>
        <v>229</v>
      </c>
      <c r="B250" s="49" t="s">
        <v>150</v>
      </c>
      <c r="C250" s="38">
        <v>0.4</v>
      </c>
      <c r="D250" s="13" t="s">
        <v>437</v>
      </c>
      <c r="E250" s="12" t="s">
        <v>452</v>
      </c>
      <c r="F250" s="2">
        <v>2000</v>
      </c>
      <c r="G250" s="58">
        <v>291.08</v>
      </c>
      <c r="H250" s="9">
        <f t="shared" si="9"/>
        <v>1708.92</v>
      </c>
      <c r="I250" s="40"/>
      <c r="J250" s="17">
        <f t="shared" si="10"/>
        <v>1708.92</v>
      </c>
    </row>
    <row r="251" spans="1:10" x14ac:dyDescent="0.2">
      <c r="A251" s="12">
        <f t="shared" si="11"/>
        <v>230</v>
      </c>
      <c r="B251" s="49" t="s">
        <v>151</v>
      </c>
      <c r="C251" s="38">
        <v>0.4</v>
      </c>
      <c r="D251" s="13" t="s">
        <v>438</v>
      </c>
      <c r="E251" s="12" t="s">
        <v>451</v>
      </c>
      <c r="F251" s="2">
        <v>1260</v>
      </c>
      <c r="G251" s="58">
        <v>448.75</v>
      </c>
      <c r="H251" s="9">
        <f t="shared" si="9"/>
        <v>811.25</v>
      </c>
      <c r="I251" s="40"/>
      <c r="J251" s="17">
        <f t="shared" si="10"/>
        <v>811.25</v>
      </c>
    </row>
    <row r="252" spans="1:10" x14ac:dyDescent="0.2">
      <c r="A252" s="12">
        <f t="shared" si="11"/>
        <v>231</v>
      </c>
      <c r="B252" s="49" t="s">
        <v>588</v>
      </c>
      <c r="C252" s="38">
        <v>0.4</v>
      </c>
      <c r="D252" s="13" t="s">
        <v>439</v>
      </c>
      <c r="E252" s="12" t="s">
        <v>451</v>
      </c>
      <c r="F252" s="2">
        <v>1260</v>
      </c>
      <c r="G252" s="58">
        <v>506.65</v>
      </c>
      <c r="H252" s="9">
        <f t="shared" si="9"/>
        <v>753.35</v>
      </c>
      <c r="I252" s="40">
        <v>27</v>
      </c>
      <c r="J252" s="17">
        <f t="shared" si="10"/>
        <v>724.31774193548392</v>
      </c>
    </row>
    <row r="253" spans="1:10" x14ac:dyDescent="0.2">
      <c r="A253" s="12">
        <f t="shared" si="11"/>
        <v>232</v>
      </c>
      <c r="B253" s="49" t="s">
        <v>589</v>
      </c>
      <c r="C253" s="38">
        <v>0.4</v>
      </c>
      <c r="D253" s="31" t="s">
        <v>297</v>
      </c>
      <c r="E253" s="12">
        <v>630</v>
      </c>
      <c r="F253" s="2">
        <v>630</v>
      </c>
      <c r="G253" s="58">
        <v>299.74</v>
      </c>
      <c r="H253" s="9">
        <f t="shared" si="9"/>
        <v>330.26</v>
      </c>
      <c r="I253" s="40"/>
      <c r="J253" s="17">
        <f t="shared" si="10"/>
        <v>330.26</v>
      </c>
    </row>
    <row r="254" spans="1:10" x14ac:dyDescent="0.2">
      <c r="A254" s="12">
        <f t="shared" si="11"/>
        <v>233</v>
      </c>
      <c r="B254" s="49" t="s">
        <v>76</v>
      </c>
      <c r="C254" s="38">
        <v>0.4</v>
      </c>
      <c r="D254" s="31" t="s">
        <v>298</v>
      </c>
      <c r="E254" s="12">
        <v>400</v>
      </c>
      <c r="F254" s="2">
        <v>400</v>
      </c>
      <c r="G254" s="58">
        <v>164.03</v>
      </c>
      <c r="H254" s="9">
        <f t="shared" si="9"/>
        <v>235.97</v>
      </c>
      <c r="I254" s="40"/>
      <c r="J254" s="17">
        <f t="shared" si="10"/>
        <v>235.97</v>
      </c>
    </row>
    <row r="255" spans="1:10" x14ac:dyDescent="0.2">
      <c r="A255" s="12">
        <f t="shared" si="11"/>
        <v>234</v>
      </c>
      <c r="B255" s="49" t="s">
        <v>77</v>
      </c>
      <c r="C255" s="38">
        <v>0.4</v>
      </c>
      <c r="D255" s="31" t="s">
        <v>299</v>
      </c>
      <c r="E255" s="12">
        <v>400</v>
      </c>
      <c r="F255" s="2">
        <v>400</v>
      </c>
      <c r="G255" s="58">
        <v>173.5</v>
      </c>
      <c r="H255" s="9">
        <f t="shared" si="9"/>
        <v>226.5</v>
      </c>
      <c r="I255" s="40"/>
      <c r="J255" s="17">
        <f t="shared" si="10"/>
        <v>226.5</v>
      </c>
    </row>
    <row r="256" spans="1:10" x14ac:dyDescent="0.2">
      <c r="A256" s="12">
        <f t="shared" si="11"/>
        <v>235</v>
      </c>
      <c r="B256" s="49" t="s">
        <v>78</v>
      </c>
      <c r="C256" s="38">
        <v>0.4</v>
      </c>
      <c r="D256" s="31" t="s">
        <v>300</v>
      </c>
      <c r="E256" s="12">
        <v>400</v>
      </c>
      <c r="F256" s="2">
        <v>400</v>
      </c>
      <c r="G256" s="58">
        <v>117.31</v>
      </c>
      <c r="H256" s="9">
        <f t="shared" si="9"/>
        <v>282.69</v>
      </c>
      <c r="I256" s="40">
        <v>60</v>
      </c>
      <c r="J256" s="17">
        <f t="shared" si="10"/>
        <v>218.17387096774195</v>
      </c>
    </row>
    <row r="257" spans="1:10" x14ac:dyDescent="0.2">
      <c r="A257" s="12">
        <f t="shared" si="11"/>
        <v>236</v>
      </c>
      <c r="B257" s="49" t="s">
        <v>79</v>
      </c>
      <c r="C257" s="38">
        <v>0.4</v>
      </c>
      <c r="D257" s="31" t="s">
        <v>301</v>
      </c>
      <c r="E257" s="12">
        <v>400</v>
      </c>
      <c r="F257" s="2">
        <v>400</v>
      </c>
      <c r="G257" s="58">
        <v>225.14</v>
      </c>
      <c r="H257" s="9">
        <f t="shared" si="9"/>
        <v>174.86</v>
      </c>
      <c r="I257" s="40"/>
      <c r="J257" s="17">
        <f t="shared" si="10"/>
        <v>174.86</v>
      </c>
    </row>
    <row r="258" spans="1:10" x14ac:dyDescent="0.2">
      <c r="A258" s="12">
        <f t="shared" si="11"/>
        <v>237</v>
      </c>
      <c r="B258" s="49" t="s">
        <v>80</v>
      </c>
      <c r="C258" s="38">
        <v>0.4</v>
      </c>
      <c r="D258" s="31" t="s">
        <v>302</v>
      </c>
      <c r="E258" s="12">
        <v>400</v>
      </c>
      <c r="F258" s="2">
        <v>400</v>
      </c>
      <c r="G258" s="58">
        <v>260.29000000000002</v>
      </c>
      <c r="H258" s="9">
        <f t="shared" si="9"/>
        <v>139.70999999999998</v>
      </c>
      <c r="I258" s="40">
        <v>10</v>
      </c>
      <c r="J258" s="17">
        <f t="shared" si="10"/>
        <v>128.95731182795697</v>
      </c>
    </row>
    <row r="259" spans="1:10" ht="13.5" customHeight="1" x14ac:dyDescent="0.2">
      <c r="A259" s="12">
        <f t="shared" si="11"/>
        <v>238</v>
      </c>
      <c r="B259" s="49" t="s">
        <v>81</v>
      </c>
      <c r="C259" s="38">
        <v>0.4</v>
      </c>
      <c r="D259" s="31" t="s">
        <v>303</v>
      </c>
      <c r="E259" s="12">
        <v>400</v>
      </c>
      <c r="F259" s="2">
        <v>400</v>
      </c>
      <c r="G259" s="58">
        <v>147.15</v>
      </c>
      <c r="H259" s="9">
        <f t="shared" si="9"/>
        <v>252.85</v>
      </c>
      <c r="I259" s="42"/>
      <c r="J259" s="17">
        <f t="shared" si="10"/>
        <v>252.85</v>
      </c>
    </row>
    <row r="260" spans="1:10" x14ac:dyDescent="0.2">
      <c r="A260" s="12">
        <f t="shared" si="11"/>
        <v>239</v>
      </c>
      <c r="B260" s="49" t="s">
        <v>82</v>
      </c>
      <c r="C260" s="38">
        <v>0.4</v>
      </c>
      <c r="D260" s="31" t="s">
        <v>304</v>
      </c>
      <c r="E260" s="12">
        <v>400</v>
      </c>
      <c r="F260" s="2">
        <v>400</v>
      </c>
      <c r="G260" s="58">
        <v>118.46</v>
      </c>
      <c r="H260" s="9">
        <f t="shared" si="9"/>
        <v>281.54000000000002</v>
      </c>
      <c r="I260" s="40"/>
      <c r="J260" s="17">
        <f t="shared" si="10"/>
        <v>281.54000000000002</v>
      </c>
    </row>
    <row r="261" spans="1:10" x14ac:dyDescent="0.2">
      <c r="A261" s="12">
        <f t="shared" si="11"/>
        <v>240</v>
      </c>
      <c r="B261" s="49" t="s">
        <v>83</v>
      </c>
      <c r="C261" s="38">
        <v>0.4</v>
      </c>
      <c r="D261" s="31" t="s">
        <v>305</v>
      </c>
      <c r="E261" s="12">
        <v>400</v>
      </c>
      <c r="F261" s="2">
        <v>400</v>
      </c>
      <c r="G261" s="58">
        <v>149.33000000000001</v>
      </c>
      <c r="H261" s="9">
        <f t="shared" si="9"/>
        <v>250.67</v>
      </c>
      <c r="I261" s="40"/>
      <c r="J261" s="17">
        <f t="shared" si="10"/>
        <v>250.67</v>
      </c>
    </row>
    <row r="262" spans="1:10" x14ac:dyDescent="0.2">
      <c r="A262" s="12">
        <f t="shared" si="11"/>
        <v>241</v>
      </c>
      <c r="B262" s="49" t="s">
        <v>590</v>
      </c>
      <c r="C262" s="38">
        <v>0.4</v>
      </c>
      <c r="D262" s="31" t="s">
        <v>306</v>
      </c>
      <c r="E262" s="12">
        <v>400</v>
      </c>
      <c r="F262" s="2">
        <v>400</v>
      </c>
      <c r="G262" s="58">
        <v>263.76</v>
      </c>
      <c r="H262" s="9">
        <f t="shared" si="9"/>
        <v>136.24</v>
      </c>
      <c r="I262" s="40"/>
      <c r="J262" s="17">
        <f t="shared" si="10"/>
        <v>136.24</v>
      </c>
    </row>
    <row r="263" spans="1:10" ht="13.5" customHeight="1" x14ac:dyDescent="0.2">
      <c r="A263" s="12">
        <f t="shared" si="11"/>
        <v>242</v>
      </c>
      <c r="B263" s="49" t="s">
        <v>47</v>
      </c>
      <c r="C263" s="38">
        <v>0.4</v>
      </c>
      <c r="D263" s="13" t="s">
        <v>223</v>
      </c>
      <c r="E263" s="12">
        <v>320</v>
      </c>
      <c r="F263" s="2">
        <v>320</v>
      </c>
      <c r="G263" s="58">
        <v>205.13</v>
      </c>
      <c r="H263" s="9">
        <f t="shared" si="9"/>
        <v>114.87</v>
      </c>
      <c r="I263" s="40"/>
      <c r="J263" s="17">
        <f t="shared" si="10"/>
        <v>114.87</v>
      </c>
    </row>
    <row r="264" spans="1:10" x14ac:dyDescent="0.2">
      <c r="A264" s="12">
        <f t="shared" si="11"/>
        <v>243</v>
      </c>
      <c r="B264" s="49" t="s">
        <v>48</v>
      </c>
      <c r="C264" s="38">
        <v>0.4</v>
      </c>
      <c r="D264" s="13" t="s">
        <v>224</v>
      </c>
      <c r="E264" s="12">
        <v>400</v>
      </c>
      <c r="F264" s="2">
        <v>400</v>
      </c>
      <c r="G264" s="58">
        <v>162.32</v>
      </c>
      <c r="H264" s="9">
        <f t="shared" si="9"/>
        <v>237.68</v>
      </c>
      <c r="I264" s="40"/>
      <c r="J264" s="17">
        <f t="shared" si="10"/>
        <v>237.68</v>
      </c>
    </row>
    <row r="265" spans="1:10" x14ac:dyDescent="0.2">
      <c r="A265" s="12">
        <f t="shared" si="11"/>
        <v>244</v>
      </c>
      <c r="B265" s="49" t="s">
        <v>49</v>
      </c>
      <c r="C265" s="38">
        <v>0.4</v>
      </c>
      <c r="D265" s="13" t="s">
        <v>225</v>
      </c>
      <c r="E265" s="12">
        <v>630</v>
      </c>
      <c r="F265" s="2">
        <v>630</v>
      </c>
      <c r="G265" s="58">
        <v>451.81</v>
      </c>
      <c r="H265" s="9">
        <f t="shared" si="9"/>
        <v>178.19</v>
      </c>
      <c r="I265" s="40"/>
      <c r="J265" s="17">
        <f t="shared" si="10"/>
        <v>178.19</v>
      </c>
    </row>
    <row r="266" spans="1:10" x14ac:dyDescent="0.2">
      <c r="A266" s="12">
        <f t="shared" si="11"/>
        <v>245</v>
      </c>
      <c r="B266" s="49" t="s">
        <v>50</v>
      </c>
      <c r="C266" s="38">
        <v>0.4</v>
      </c>
      <c r="D266" s="13" t="s">
        <v>226</v>
      </c>
      <c r="E266" s="12">
        <v>320</v>
      </c>
      <c r="F266" s="2">
        <v>320</v>
      </c>
      <c r="G266" s="58">
        <v>273.20999999999998</v>
      </c>
      <c r="H266" s="9">
        <f t="shared" si="9"/>
        <v>46.79000000000002</v>
      </c>
      <c r="I266" s="40"/>
      <c r="J266" s="17">
        <f t="shared" si="10"/>
        <v>46.79000000000002</v>
      </c>
    </row>
    <row r="267" spans="1:10" x14ac:dyDescent="0.2">
      <c r="A267" s="12">
        <f t="shared" si="11"/>
        <v>246</v>
      </c>
      <c r="B267" s="49" t="s">
        <v>51</v>
      </c>
      <c r="C267" s="38">
        <v>0.4</v>
      </c>
      <c r="D267" s="13" t="s">
        <v>227</v>
      </c>
      <c r="E267" s="12">
        <v>400</v>
      </c>
      <c r="F267" s="2">
        <v>400</v>
      </c>
      <c r="G267" s="58">
        <v>252.52</v>
      </c>
      <c r="H267" s="9">
        <f t="shared" si="9"/>
        <v>147.47999999999999</v>
      </c>
      <c r="I267" s="40">
        <v>107.2</v>
      </c>
      <c r="J267" s="17">
        <f t="shared" si="10"/>
        <v>32.211182795698917</v>
      </c>
    </row>
    <row r="268" spans="1:10" x14ac:dyDescent="0.2">
      <c r="A268" s="12">
        <f t="shared" si="11"/>
        <v>247</v>
      </c>
      <c r="B268" s="49" t="s">
        <v>52</v>
      </c>
      <c r="C268" s="38">
        <v>0.4</v>
      </c>
      <c r="D268" s="13" t="s">
        <v>228</v>
      </c>
      <c r="E268" s="12">
        <v>630</v>
      </c>
      <c r="F268" s="2">
        <v>630</v>
      </c>
      <c r="G268" s="58">
        <v>341.83</v>
      </c>
      <c r="H268" s="9">
        <f t="shared" si="9"/>
        <v>288.17</v>
      </c>
      <c r="I268" s="40"/>
      <c r="J268" s="17">
        <f t="shared" si="10"/>
        <v>288.17</v>
      </c>
    </row>
    <row r="269" spans="1:10" x14ac:dyDescent="0.2">
      <c r="A269" s="12">
        <f t="shared" si="11"/>
        <v>248</v>
      </c>
      <c r="B269" s="49" t="s">
        <v>53</v>
      </c>
      <c r="C269" s="38">
        <v>0.4</v>
      </c>
      <c r="D269" s="13" t="s">
        <v>229</v>
      </c>
      <c r="E269" s="12">
        <v>320</v>
      </c>
      <c r="F269" s="2">
        <v>320</v>
      </c>
      <c r="G269" s="58">
        <v>228.12</v>
      </c>
      <c r="H269" s="9">
        <f t="shared" si="9"/>
        <v>91.88</v>
      </c>
      <c r="I269" s="40"/>
      <c r="J269" s="17">
        <f t="shared" si="10"/>
        <v>91.88</v>
      </c>
    </row>
    <row r="270" spans="1:10" x14ac:dyDescent="0.2">
      <c r="A270" s="12">
        <f t="shared" si="11"/>
        <v>249</v>
      </c>
      <c r="B270" s="49" t="s">
        <v>54</v>
      </c>
      <c r="C270" s="38">
        <v>0.4</v>
      </c>
      <c r="D270" s="13" t="s">
        <v>230</v>
      </c>
      <c r="E270" s="12">
        <v>400</v>
      </c>
      <c r="F270" s="2">
        <v>400</v>
      </c>
      <c r="G270" s="58">
        <v>340.33</v>
      </c>
      <c r="H270" s="9">
        <f t="shared" si="9"/>
        <v>59.670000000000016</v>
      </c>
      <c r="I270" s="40"/>
      <c r="J270" s="17">
        <f t="shared" si="10"/>
        <v>59.670000000000016</v>
      </c>
    </row>
    <row r="271" spans="1:10" x14ac:dyDescent="0.2">
      <c r="A271" s="12">
        <f t="shared" si="11"/>
        <v>250</v>
      </c>
      <c r="B271" s="49" t="s">
        <v>55</v>
      </c>
      <c r="C271" s="38">
        <v>0.4</v>
      </c>
      <c r="D271" s="13" t="s">
        <v>231</v>
      </c>
      <c r="E271" s="12">
        <v>630</v>
      </c>
      <c r="F271" s="2">
        <v>630</v>
      </c>
      <c r="G271" s="58">
        <v>375.25</v>
      </c>
      <c r="H271" s="9">
        <f t="shared" si="9"/>
        <v>254.75</v>
      </c>
      <c r="I271" s="43">
        <v>8</v>
      </c>
      <c r="J271" s="17">
        <f t="shared" si="10"/>
        <v>246.1478494623656</v>
      </c>
    </row>
    <row r="272" spans="1:10" ht="15" customHeight="1" x14ac:dyDescent="0.2">
      <c r="A272" s="12">
        <f t="shared" si="11"/>
        <v>251</v>
      </c>
      <c r="B272" s="49" t="s">
        <v>56</v>
      </c>
      <c r="C272" s="38">
        <v>0.4</v>
      </c>
      <c r="D272" s="13" t="s">
        <v>232</v>
      </c>
      <c r="E272" s="12">
        <v>630</v>
      </c>
      <c r="F272" s="2">
        <v>630</v>
      </c>
      <c r="G272" s="58">
        <v>331.42</v>
      </c>
      <c r="H272" s="9">
        <f t="shared" si="9"/>
        <v>298.58</v>
      </c>
      <c r="I272" s="43"/>
      <c r="J272" s="17">
        <f t="shared" si="10"/>
        <v>298.58</v>
      </c>
    </row>
    <row r="273" spans="1:10" x14ac:dyDescent="0.2">
      <c r="A273" s="12">
        <f t="shared" si="11"/>
        <v>252</v>
      </c>
      <c r="B273" s="49" t="s">
        <v>57</v>
      </c>
      <c r="C273" s="38">
        <v>0.4</v>
      </c>
      <c r="D273" s="13" t="s">
        <v>233</v>
      </c>
      <c r="E273" s="12">
        <v>320</v>
      </c>
      <c r="F273" s="2">
        <v>320</v>
      </c>
      <c r="G273" s="58">
        <v>179.82</v>
      </c>
      <c r="H273" s="9">
        <f t="shared" si="9"/>
        <v>140.18</v>
      </c>
      <c r="I273" s="43"/>
      <c r="J273" s="17">
        <f t="shared" si="10"/>
        <v>140.18</v>
      </c>
    </row>
    <row r="274" spans="1:10" x14ac:dyDescent="0.2">
      <c r="A274" s="12">
        <f t="shared" si="11"/>
        <v>253</v>
      </c>
      <c r="B274" s="49" t="s">
        <v>58</v>
      </c>
      <c r="C274" s="38">
        <v>0.4</v>
      </c>
      <c r="D274" s="13" t="s">
        <v>234</v>
      </c>
      <c r="E274" s="12">
        <v>400</v>
      </c>
      <c r="F274" s="2">
        <v>400</v>
      </c>
      <c r="G274" s="58">
        <v>186.52</v>
      </c>
      <c r="H274" s="9">
        <f t="shared" si="9"/>
        <v>213.48</v>
      </c>
      <c r="I274" s="43"/>
      <c r="J274" s="17">
        <f t="shared" si="10"/>
        <v>213.48</v>
      </c>
    </row>
    <row r="275" spans="1:10" s="32" customFormat="1" ht="14.25" customHeight="1" x14ac:dyDescent="0.2">
      <c r="A275" s="12">
        <f t="shared" si="11"/>
        <v>254</v>
      </c>
      <c r="B275" s="49" t="s">
        <v>60</v>
      </c>
      <c r="C275" s="38">
        <v>0.4</v>
      </c>
      <c r="D275" s="13" t="s">
        <v>235</v>
      </c>
      <c r="E275" s="12">
        <v>400</v>
      </c>
      <c r="F275" s="2">
        <v>400</v>
      </c>
      <c r="G275" s="58">
        <v>242.91</v>
      </c>
      <c r="H275" s="9">
        <f t="shared" si="9"/>
        <v>157.09</v>
      </c>
      <c r="I275" s="43">
        <v>50</v>
      </c>
      <c r="J275" s="17">
        <f t="shared" si="10"/>
        <v>103.32655913978496</v>
      </c>
    </row>
    <row r="276" spans="1:10" x14ac:dyDescent="0.2">
      <c r="A276" s="12">
        <f t="shared" si="11"/>
        <v>255</v>
      </c>
      <c r="B276" s="49" t="s">
        <v>59</v>
      </c>
      <c r="C276" s="38">
        <v>0.4</v>
      </c>
      <c r="D276" s="13" t="s">
        <v>236</v>
      </c>
      <c r="E276" s="12" t="s">
        <v>451</v>
      </c>
      <c r="F276" s="2">
        <v>1260</v>
      </c>
      <c r="G276" s="58">
        <v>170.1</v>
      </c>
      <c r="H276" s="9">
        <f t="shared" si="9"/>
        <v>1089.9000000000001</v>
      </c>
      <c r="I276" s="43"/>
      <c r="J276" s="17">
        <f t="shared" si="10"/>
        <v>1089.9000000000001</v>
      </c>
    </row>
    <row r="277" spans="1:10" x14ac:dyDescent="0.2">
      <c r="A277" s="12">
        <f t="shared" si="11"/>
        <v>256</v>
      </c>
      <c r="B277" s="49" t="s">
        <v>61</v>
      </c>
      <c r="C277" s="38">
        <v>0.4</v>
      </c>
      <c r="D277" s="13" t="s">
        <v>237</v>
      </c>
      <c r="E277" s="12">
        <v>400</v>
      </c>
      <c r="F277" s="2">
        <v>400</v>
      </c>
      <c r="G277" s="58">
        <v>124.07</v>
      </c>
      <c r="H277" s="9">
        <f t="shared" si="9"/>
        <v>275.93</v>
      </c>
      <c r="I277" s="43"/>
      <c r="J277" s="17">
        <f t="shared" si="10"/>
        <v>275.93</v>
      </c>
    </row>
    <row r="278" spans="1:10" x14ac:dyDescent="0.2">
      <c r="A278" s="12">
        <f t="shared" si="11"/>
        <v>257</v>
      </c>
      <c r="B278" s="49" t="s">
        <v>62</v>
      </c>
      <c r="C278" s="38">
        <v>0.4</v>
      </c>
      <c r="D278" s="13" t="s">
        <v>238</v>
      </c>
      <c r="E278" s="12">
        <v>400</v>
      </c>
      <c r="F278" s="2">
        <v>400</v>
      </c>
      <c r="G278" s="58">
        <v>227.35</v>
      </c>
      <c r="H278" s="9">
        <f t="shared" ref="H278:H336" si="12">F278-G278</f>
        <v>172.65</v>
      </c>
      <c r="I278" s="43"/>
      <c r="J278" s="17">
        <f t="shared" si="10"/>
        <v>172.65</v>
      </c>
    </row>
    <row r="279" spans="1:10" x14ac:dyDescent="0.2">
      <c r="A279" s="12">
        <f t="shared" si="11"/>
        <v>258</v>
      </c>
      <c r="B279" s="49" t="s">
        <v>63</v>
      </c>
      <c r="C279" s="38">
        <v>0.4</v>
      </c>
      <c r="D279" s="13" t="s">
        <v>239</v>
      </c>
      <c r="E279" s="12">
        <v>320</v>
      </c>
      <c r="F279" s="2">
        <v>320</v>
      </c>
      <c r="G279" s="58">
        <v>229.19</v>
      </c>
      <c r="H279" s="9">
        <f t="shared" si="12"/>
        <v>90.81</v>
      </c>
      <c r="I279" s="43"/>
      <c r="J279" s="17">
        <f t="shared" ref="J279:J336" si="13">H279-(I279/0.93)</f>
        <v>90.81</v>
      </c>
    </row>
    <row r="280" spans="1:10" x14ac:dyDescent="0.2">
      <c r="A280" s="12">
        <f t="shared" ref="A280:A336" si="14">A279+1</f>
        <v>259</v>
      </c>
      <c r="B280" s="49" t="s">
        <v>591</v>
      </c>
      <c r="C280" s="38">
        <v>0.4</v>
      </c>
      <c r="D280" s="11" t="s">
        <v>381</v>
      </c>
      <c r="E280" s="12" t="s">
        <v>451</v>
      </c>
      <c r="F280" s="2">
        <v>1260</v>
      </c>
      <c r="G280" s="58">
        <v>199.41</v>
      </c>
      <c r="H280" s="9">
        <f t="shared" si="12"/>
        <v>1060.5899999999999</v>
      </c>
      <c r="I280" s="43"/>
      <c r="J280" s="17">
        <f t="shared" si="13"/>
        <v>1060.5899999999999</v>
      </c>
    </row>
    <row r="281" spans="1:10" ht="25.5" x14ac:dyDescent="0.2">
      <c r="A281" s="12">
        <f t="shared" si="14"/>
        <v>260</v>
      </c>
      <c r="B281" s="49" t="s">
        <v>592</v>
      </c>
      <c r="C281" s="38">
        <v>0.4</v>
      </c>
      <c r="D281" s="16" t="s">
        <v>638</v>
      </c>
      <c r="E281" s="17" t="s">
        <v>452</v>
      </c>
      <c r="F281" s="2">
        <v>2000</v>
      </c>
      <c r="G281" s="58">
        <v>347.85</v>
      </c>
      <c r="H281" s="9">
        <f t="shared" si="12"/>
        <v>1652.15</v>
      </c>
      <c r="I281" s="40"/>
      <c r="J281" s="17">
        <f t="shared" si="13"/>
        <v>1652.15</v>
      </c>
    </row>
    <row r="282" spans="1:10" x14ac:dyDescent="0.2">
      <c r="A282" s="12">
        <f t="shared" si="14"/>
        <v>261</v>
      </c>
      <c r="B282" s="49" t="s">
        <v>593</v>
      </c>
      <c r="C282" s="38">
        <v>0.4</v>
      </c>
      <c r="D282" s="13" t="s">
        <v>283</v>
      </c>
      <c r="E282" s="12" t="s">
        <v>452</v>
      </c>
      <c r="F282" s="2">
        <v>2000</v>
      </c>
      <c r="G282" s="58">
        <v>359.77</v>
      </c>
      <c r="H282" s="9">
        <f t="shared" si="12"/>
        <v>1640.23</v>
      </c>
      <c r="I282" s="40"/>
      <c r="J282" s="17">
        <f t="shared" si="13"/>
        <v>1640.23</v>
      </c>
    </row>
    <row r="283" spans="1:10" x14ac:dyDescent="0.2">
      <c r="A283" s="12">
        <f t="shared" si="14"/>
        <v>262</v>
      </c>
      <c r="B283" s="49" t="s">
        <v>594</v>
      </c>
      <c r="C283" s="38">
        <v>0.4</v>
      </c>
      <c r="D283" s="13" t="s">
        <v>284</v>
      </c>
      <c r="E283" s="12" t="s">
        <v>452</v>
      </c>
      <c r="F283" s="2">
        <v>2000</v>
      </c>
      <c r="G283" s="58">
        <v>300.7</v>
      </c>
      <c r="H283" s="9">
        <f t="shared" si="12"/>
        <v>1699.3</v>
      </c>
      <c r="I283" s="40"/>
      <c r="J283" s="17">
        <f t="shared" si="13"/>
        <v>1699.3</v>
      </c>
    </row>
    <row r="284" spans="1:10" x14ac:dyDescent="0.2">
      <c r="A284" s="12">
        <f t="shared" si="14"/>
        <v>263</v>
      </c>
      <c r="B284" s="49" t="s">
        <v>595</v>
      </c>
      <c r="C284" s="38">
        <v>0.4</v>
      </c>
      <c r="D284" s="13" t="s">
        <v>285</v>
      </c>
      <c r="E284" s="12" t="s">
        <v>451</v>
      </c>
      <c r="F284" s="2">
        <v>1260</v>
      </c>
      <c r="G284" s="58">
        <v>414.81</v>
      </c>
      <c r="H284" s="9">
        <f t="shared" si="12"/>
        <v>845.19</v>
      </c>
      <c r="I284" s="40">
        <v>8</v>
      </c>
      <c r="J284" s="17">
        <f t="shared" si="13"/>
        <v>836.58784946236563</v>
      </c>
    </row>
    <row r="285" spans="1:10" x14ac:dyDescent="0.2">
      <c r="A285" s="12">
        <f t="shared" si="14"/>
        <v>264</v>
      </c>
      <c r="B285" s="49" t="s">
        <v>596</v>
      </c>
      <c r="C285" s="38">
        <v>0.4</v>
      </c>
      <c r="D285" s="13" t="s">
        <v>285</v>
      </c>
      <c r="E285" s="12" t="s">
        <v>451</v>
      </c>
      <c r="F285" s="2">
        <v>1260</v>
      </c>
      <c r="G285" s="58">
        <v>109.09</v>
      </c>
      <c r="H285" s="9">
        <f t="shared" si="12"/>
        <v>1150.9100000000001</v>
      </c>
      <c r="I285" s="40"/>
      <c r="J285" s="17">
        <f t="shared" si="13"/>
        <v>1150.9100000000001</v>
      </c>
    </row>
    <row r="286" spans="1:10" x14ac:dyDescent="0.2">
      <c r="A286" s="12">
        <f t="shared" si="14"/>
        <v>265</v>
      </c>
      <c r="B286" s="49" t="s">
        <v>597</v>
      </c>
      <c r="C286" s="38">
        <v>0.4</v>
      </c>
      <c r="D286" s="13" t="s">
        <v>286</v>
      </c>
      <c r="E286" s="12" t="s">
        <v>451</v>
      </c>
      <c r="F286" s="2">
        <v>1260</v>
      </c>
      <c r="G286" s="58">
        <v>337.3</v>
      </c>
      <c r="H286" s="9">
        <f t="shared" si="12"/>
        <v>922.7</v>
      </c>
      <c r="I286" s="40"/>
      <c r="J286" s="17">
        <f t="shared" si="13"/>
        <v>922.7</v>
      </c>
    </row>
    <row r="287" spans="1:10" x14ac:dyDescent="0.2">
      <c r="A287" s="12">
        <f t="shared" si="14"/>
        <v>266</v>
      </c>
      <c r="B287" s="49" t="s">
        <v>598</v>
      </c>
      <c r="C287" s="38">
        <v>0.4</v>
      </c>
      <c r="D287" s="13" t="s">
        <v>287</v>
      </c>
      <c r="E287" s="12" t="s">
        <v>451</v>
      </c>
      <c r="F287" s="2">
        <v>1260</v>
      </c>
      <c r="G287" s="58">
        <v>705.89</v>
      </c>
      <c r="H287" s="9">
        <f t="shared" si="12"/>
        <v>554.11</v>
      </c>
      <c r="I287" s="40"/>
      <c r="J287" s="17">
        <f t="shared" si="13"/>
        <v>554.11</v>
      </c>
    </row>
    <row r="288" spans="1:10" x14ac:dyDescent="0.2">
      <c r="A288" s="12">
        <f t="shared" si="14"/>
        <v>267</v>
      </c>
      <c r="B288" s="49" t="s">
        <v>599</v>
      </c>
      <c r="C288" s="38">
        <v>0.4</v>
      </c>
      <c r="D288" s="11" t="s">
        <v>382</v>
      </c>
      <c r="E288" s="12">
        <v>400</v>
      </c>
      <c r="F288" s="2">
        <v>400</v>
      </c>
      <c r="G288" s="58">
        <v>240.36</v>
      </c>
      <c r="H288" s="9">
        <f t="shared" si="12"/>
        <v>159.63999999999999</v>
      </c>
      <c r="I288" s="40"/>
      <c r="J288" s="17">
        <f t="shared" si="13"/>
        <v>159.63999999999999</v>
      </c>
    </row>
    <row r="289" spans="1:10" x14ac:dyDescent="0.2">
      <c r="A289" s="12">
        <f t="shared" si="14"/>
        <v>268</v>
      </c>
      <c r="B289" s="49" t="s">
        <v>600</v>
      </c>
      <c r="C289" s="38">
        <v>0.4</v>
      </c>
      <c r="D289" s="11" t="s">
        <v>383</v>
      </c>
      <c r="E289" s="12">
        <v>400</v>
      </c>
      <c r="F289" s="2">
        <v>400</v>
      </c>
      <c r="G289" s="58">
        <v>191.37</v>
      </c>
      <c r="H289" s="9">
        <f t="shared" si="12"/>
        <v>208.63</v>
      </c>
      <c r="I289" s="40"/>
      <c r="J289" s="17">
        <f t="shared" si="13"/>
        <v>208.63</v>
      </c>
    </row>
    <row r="290" spans="1:10" x14ac:dyDescent="0.2">
      <c r="A290" s="12">
        <f t="shared" si="14"/>
        <v>269</v>
      </c>
      <c r="B290" s="49" t="s">
        <v>601</v>
      </c>
      <c r="C290" s="38">
        <v>0.4</v>
      </c>
      <c r="D290" s="11" t="s">
        <v>205</v>
      </c>
      <c r="E290" s="12">
        <v>400</v>
      </c>
      <c r="F290" s="2">
        <v>400</v>
      </c>
      <c r="G290" s="58">
        <v>239.93</v>
      </c>
      <c r="H290" s="9">
        <f t="shared" si="12"/>
        <v>160.07</v>
      </c>
      <c r="I290" s="40"/>
      <c r="J290" s="17">
        <f t="shared" si="13"/>
        <v>160.07</v>
      </c>
    </row>
    <row r="291" spans="1:10" x14ac:dyDescent="0.2">
      <c r="A291" s="12">
        <f t="shared" si="14"/>
        <v>270</v>
      </c>
      <c r="B291" s="49" t="s">
        <v>602</v>
      </c>
      <c r="C291" s="38">
        <v>0.4</v>
      </c>
      <c r="D291" s="11" t="s">
        <v>206</v>
      </c>
      <c r="E291" s="12">
        <v>400</v>
      </c>
      <c r="F291" s="2">
        <v>400</v>
      </c>
      <c r="G291" s="58">
        <v>224.42</v>
      </c>
      <c r="H291" s="9">
        <f t="shared" si="12"/>
        <v>175.58</v>
      </c>
      <c r="I291" s="40"/>
      <c r="J291" s="17">
        <f t="shared" si="13"/>
        <v>175.58</v>
      </c>
    </row>
    <row r="292" spans="1:10" x14ac:dyDescent="0.2">
      <c r="A292" s="12">
        <f t="shared" si="14"/>
        <v>271</v>
      </c>
      <c r="B292" s="49" t="s">
        <v>603</v>
      </c>
      <c r="C292" s="38">
        <v>0.4</v>
      </c>
      <c r="D292" s="11" t="s">
        <v>207</v>
      </c>
      <c r="E292" s="12">
        <v>320</v>
      </c>
      <c r="F292" s="2">
        <v>320</v>
      </c>
      <c r="G292" s="58">
        <v>182.17</v>
      </c>
      <c r="H292" s="9">
        <f t="shared" si="12"/>
        <v>137.83000000000001</v>
      </c>
      <c r="I292" s="40"/>
      <c r="J292" s="17">
        <f t="shared" si="13"/>
        <v>137.83000000000001</v>
      </c>
    </row>
    <row r="293" spans="1:10" x14ac:dyDescent="0.2">
      <c r="A293" s="12">
        <f t="shared" si="14"/>
        <v>272</v>
      </c>
      <c r="B293" s="49" t="s">
        <v>33</v>
      </c>
      <c r="C293" s="38">
        <v>0.4</v>
      </c>
      <c r="D293" s="11" t="s">
        <v>208</v>
      </c>
      <c r="E293" s="12">
        <v>400</v>
      </c>
      <c r="F293" s="2">
        <v>400</v>
      </c>
      <c r="G293" s="58">
        <v>219.55</v>
      </c>
      <c r="H293" s="9">
        <f t="shared" si="12"/>
        <v>180.45</v>
      </c>
      <c r="I293" s="40"/>
      <c r="J293" s="17">
        <f t="shared" si="13"/>
        <v>180.45</v>
      </c>
    </row>
    <row r="294" spans="1:10" x14ac:dyDescent="0.2">
      <c r="A294" s="12">
        <f t="shared" si="14"/>
        <v>273</v>
      </c>
      <c r="B294" s="49" t="s">
        <v>604</v>
      </c>
      <c r="C294" s="38">
        <v>0.4</v>
      </c>
      <c r="D294" s="11" t="s">
        <v>208</v>
      </c>
      <c r="E294" s="12">
        <v>400</v>
      </c>
      <c r="F294" s="2">
        <v>400</v>
      </c>
      <c r="G294" s="58">
        <v>225.83</v>
      </c>
      <c r="H294" s="9">
        <f t="shared" si="12"/>
        <v>174.17</v>
      </c>
      <c r="I294" s="40"/>
      <c r="J294" s="17">
        <f t="shared" si="13"/>
        <v>174.17</v>
      </c>
    </row>
    <row r="295" spans="1:10" ht="13.5" customHeight="1" x14ac:dyDescent="0.2">
      <c r="A295" s="12">
        <f t="shared" si="14"/>
        <v>274</v>
      </c>
      <c r="B295" s="49" t="s">
        <v>605</v>
      </c>
      <c r="C295" s="38">
        <v>0.4</v>
      </c>
      <c r="D295" s="11" t="s">
        <v>209</v>
      </c>
      <c r="E295" s="12">
        <v>400</v>
      </c>
      <c r="F295" s="2">
        <v>400</v>
      </c>
      <c r="G295" s="58">
        <v>215.16</v>
      </c>
      <c r="H295" s="9">
        <f t="shared" si="12"/>
        <v>184.84</v>
      </c>
      <c r="I295" s="40">
        <v>25</v>
      </c>
      <c r="J295" s="17">
        <f t="shared" si="13"/>
        <v>157.95827956989248</v>
      </c>
    </row>
    <row r="296" spans="1:10" x14ac:dyDescent="0.2">
      <c r="A296" s="12">
        <f t="shared" si="14"/>
        <v>275</v>
      </c>
      <c r="B296" s="49" t="s">
        <v>606</v>
      </c>
      <c r="C296" s="38">
        <v>0.4</v>
      </c>
      <c r="D296" s="11" t="s">
        <v>384</v>
      </c>
      <c r="E296" s="12">
        <v>400</v>
      </c>
      <c r="F296" s="2">
        <v>400</v>
      </c>
      <c r="G296" s="58">
        <v>133.03</v>
      </c>
      <c r="H296" s="9">
        <f t="shared" si="12"/>
        <v>266.97000000000003</v>
      </c>
      <c r="I296" s="40"/>
      <c r="J296" s="17">
        <f t="shared" si="13"/>
        <v>266.97000000000003</v>
      </c>
    </row>
    <row r="297" spans="1:10" x14ac:dyDescent="0.2">
      <c r="A297" s="12">
        <f t="shared" si="14"/>
        <v>276</v>
      </c>
      <c r="B297" s="49" t="s">
        <v>607</v>
      </c>
      <c r="C297" s="38">
        <v>0.4</v>
      </c>
      <c r="D297" s="11" t="s">
        <v>385</v>
      </c>
      <c r="E297" s="12">
        <v>400</v>
      </c>
      <c r="F297" s="2">
        <v>400</v>
      </c>
      <c r="G297" s="58">
        <v>196.04</v>
      </c>
      <c r="H297" s="9">
        <f t="shared" si="12"/>
        <v>203.96</v>
      </c>
      <c r="I297" s="40"/>
      <c r="J297" s="17">
        <f t="shared" si="13"/>
        <v>203.96</v>
      </c>
    </row>
    <row r="298" spans="1:10" x14ac:dyDescent="0.2">
      <c r="A298" s="12">
        <f t="shared" si="14"/>
        <v>277</v>
      </c>
      <c r="B298" s="49" t="s">
        <v>608</v>
      </c>
      <c r="C298" s="38">
        <v>0.4</v>
      </c>
      <c r="D298" s="11" t="s">
        <v>386</v>
      </c>
      <c r="E298" s="12">
        <v>400</v>
      </c>
      <c r="F298" s="2">
        <v>400</v>
      </c>
      <c r="G298" s="58">
        <v>155.54</v>
      </c>
      <c r="H298" s="9">
        <f t="shared" si="12"/>
        <v>244.46</v>
      </c>
      <c r="I298" s="40"/>
      <c r="J298" s="17">
        <f t="shared" si="13"/>
        <v>244.46</v>
      </c>
    </row>
    <row r="299" spans="1:10" x14ac:dyDescent="0.2">
      <c r="A299" s="12">
        <f t="shared" si="14"/>
        <v>278</v>
      </c>
      <c r="B299" s="49" t="s">
        <v>609</v>
      </c>
      <c r="C299" s="38">
        <v>0.4</v>
      </c>
      <c r="D299" s="11" t="s">
        <v>210</v>
      </c>
      <c r="E299" s="12">
        <v>400</v>
      </c>
      <c r="F299" s="2">
        <v>400</v>
      </c>
      <c r="G299" s="58">
        <v>148.79</v>
      </c>
      <c r="H299" s="9">
        <f t="shared" si="12"/>
        <v>251.21</v>
      </c>
      <c r="I299" s="40"/>
      <c r="J299" s="17">
        <f t="shared" si="13"/>
        <v>251.21</v>
      </c>
    </row>
    <row r="300" spans="1:10" x14ac:dyDescent="0.2">
      <c r="A300" s="12">
        <f t="shared" si="14"/>
        <v>279</v>
      </c>
      <c r="B300" s="49" t="s">
        <v>610</v>
      </c>
      <c r="C300" s="38">
        <v>0.4</v>
      </c>
      <c r="D300" s="31" t="s">
        <v>310</v>
      </c>
      <c r="E300" s="12">
        <v>400</v>
      </c>
      <c r="F300" s="2">
        <v>400</v>
      </c>
      <c r="G300" s="58">
        <v>257.05</v>
      </c>
      <c r="H300" s="9">
        <f t="shared" si="12"/>
        <v>142.94999999999999</v>
      </c>
      <c r="I300" s="40"/>
      <c r="J300" s="17">
        <f t="shared" si="13"/>
        <v>142.94999999999999</v>
      </c>
    </row>
    <row r="301" spans="1:10" x14ac:dyDescent="0.2">
      <c r="A301" s="12">
        <f t="shared" si="14"/>
        <v>280</v>
      </c>
      <c r="B301" s="49" t="s">
        <v>84</v>
      </c>
      <c r="C301" s="38">
        <v>0.4</v>
      </c>
      <c r="D301" s="31" t="s">
        <v>311</v>
      </c>
      <c r="E301" s="12">
        <v>320</v>
      </c>
      <c r="F301" s="2">
        <v>320</v>
      </c>
      <c r="G301" s="58">
        <v>179.89</v>
      </c>
      <c r="H301" s="9">
        <f t="shared" si="12"/>
        <v>140.11000000000001</v>
      </c>
      <c r="I301" s="40"/>
      <c r="J301" s="17">
        <f t="shared" si="13"/>
        <v>140.11000000000001</v>
      </c>
    </row>
    <row r="302" spans="1:10" x14ac:dyDescent="0.2">
      <c r="A302" s="12">
        <f t="shared" si="14"/>
        <v>281</v>
      </c>
      <c r="B302" s="49" t="s">
        <v>85</v>
      </c>
      <c r="C302" s="38">
        <v>0.4</v>
      </c>
      <c r="D302" s="31" t="s">
        <v>312</v>
      </c>
      <c r="E302" s="12">
        <v>400</v>
      </c>
      <c r="F302" s="2">
        <v>400</v>
      </c>
      <c r="G302" s="58">
        <v>278.64</v>
      </c>
      <c r="H302" s="9">
        <f t="shared" si="12"/>
        <v>121.36000000000001</v>
      </c>
      <c r="I302" s="40"/>
      <c r="J302" s="17">
        <f t="shared" si="13"/>
        <v>121.36000000000001</v>
      </c>
    </row>
    <row r="303" spans="1:10" x14ac:dyDescent="0.2">
      <c r="A303" s="12">
        <f t="shared" si="14"/>
        <v>282</v>
      </c>
      <c r="B303" s="49" t="s">
        <v>86</v>
      </c>
      <c r="C303" s="38">
        <v>0.4</v>
      </c>
      <c r="D303" s="31" t="s">
        <v>313</v>
      </c>
      <c r="E303" s="12">
        <v>400</v>
      </c>
      <c r="F303" s="2">
        <v>400</v>
      </c>
      <c r="G303" s="58">
        <v>300.73</v>
      </c>
      <c r="H303" s="9">
        <f t="shared" si="12"/>
        <v>99.269999999999982</v>
      </c>
      <c r="I303" s="40">
        <v>8</v>
      </c>
      <c r="J303" s="17">
        <f t="shared" si="13"/>
        <v>90.667849462365581</v>
      </c>
    </row>
    <row r="304" spans="1:10" x14ac:dyDescent="0.2">
      <c r="A304" s="12">
        <f t="shared" si="14"/>
        <v>283</v>
      </c>
      <c r="B304" s="49" t="s">
        <v>87</v>
      </c>
      <c r="C304" s="38">
        <v>0.4</v>
      </c>
      <c r="D304" s="31" t="s">
        <v>314</v>
      </c>
      <c r="E304" s="12">
        <v>400</v>
      </c>
      <c r="F304" s="2">
        <v>400</v>
      </c>
      <c r="G304" s="58">
        <v>250.71</v>
      </c>
      <c r="H304" s="9">
        <f t="shared" si="12"/>
        <v>149.29</v>
      </c>
      <c r="I304" s="40"/>
      <c r="J304" s="17">
        <f t="shared" si="13"/>
        <v>149.29</v>
      </c>
    </row>
    <row r="305" spans="1:10" x14ac:dyDescent="0.2">
      <c r="A305" s="12">
        <f t="shared" si="14"/>
        <v>284</v>
      </c>
      <c r="B305" s="49" t="s">
        <v>611</v>
      </c>
      <c r="C305" s="38">
        <v>0.4</v>
      </c>
      <c r="D305" s="11" t="s">
        <v>387</v>
      </c>
      <c r="E305" s="12">
        <v>320</v>
      </c>
      <c r="F305" s="2">
        <v>320</v>
      </c>
      <c r="G305" s="58">
        <v>161.9</v>
      </c>
      <c r="H305" s="9">
        <f t="shared" si="12"/>
        <v>158.1</v>
      </c>
      <c r="I305" s="40">
        <v>15</v>
      </c>
      <c r="J305" s="17">
        <f t="shared" si="13"/>
        <v>141.97096774193548</v>
      </c>
    </row>
    <row r="306" spans="1:10" ht="17.25" customHeight="1" x14ac:dyDescent="0.2">
      <c r="A306" s="12">
        <f t="shared" si="14"/>
        <v>285</v>
      </c>
      <c r="B306" s="49" t="s">
        <v>88</v>
      </c>
      <c r="C306" s="38">
        <v>0.4</v>
      </c>
      <c r="D306" s="31" t="s">
        <v>315</v>
      </c>
      <c r="E306" s="12">
        <v>630</v>
      </c>
      <c r="F306" s="2">
        <v>630</v>
      </c>
      <c r="G306" s="58">
        <v>185.74</v>
      </c>
      <c r="H306" s="9">
        <f t="shared" si="12"/>
        <v>444.26</v>
      </c>
      <c r="I306" s="40">
        <v>15</v>
      </c>
      <c r="J306" s="17">
        <f t="shared" si="13"/>
        <v>428.13096774193548</v>
      </c>
    </row>
    <row r="307" spans="1:10" ht="13.5" customHeight="1" x14ac:dyDescent="0.2">
      <c r="A307" s="12">
        <f t="shared" si="14"/>
        <v>286</v>
      </c>
      <c r="B307" s="49" t="s">
        <v>89</v>
      </c>
      <c r="C307" s="38">
        <v>0.4</v>
      </c>
      <c r="D307" s="31" t="s">
        <v>316</v>
      </c>
      <c r="E307" s="12">
        <v>400</v>
      </c>
      <c r="F307" s="2">
        <v>400</v>
      </c>
      <c r="G307" s="58">
        <v>201.69</v>
      </c>
      <c r="H307" s="9">
        <f t="shared" si="12"/>
        <v>198.31</v>
      </c>
      <c r="I307" s="40"/>
      <c r="J307" s="17">
        <f t="shared" si="13"/>
        <v>198.31</v>
      </c>
    </row>
    <row r="308" spans="1:10" ht="13.5" customHeight="1" x14ac:dyDescent="0.2">
      <c r="A308" s="12">
        <f t="shared" si="14"/>
        <v>287</v>
      </c>
      <c r="B308" s="49" t="s">
        <v>612</v>
      </c>
      <c r="C308" s="38">
        <v>0.4</v>
      </c>
      <c r="D308" s="13" t="s">
        <v>288</v>
      </c>
      <c r="E308" s="12">
        <v>400</v>
      </c>
      <c r="F308" s="2">
        <v>400</v>
      </c>
      <c r="G308" s="58">
        <v>200.08</v>
      </c>
      <c r="H308" s="9">
        <f t="shared" si="12"/>
        <v>199.92</v>
      </c>
      <c r="I308" s="40"/>
      <c r="J308" s="17">
        <f t="shared" si="13"/>
        <v>199.92</v>
      </c>
    </row>
    <row r="309" spans="1:10" ht="13.5" customHeight="1" x14ac:dyDescent="0.2">
      <c r="A309" s="12">
        <f t="shared" si="14"/>
        <v>288</v>
      </c>
      <c r="B309" s="49" t="s">
        <v>90</v>
      </c>
      <c r="C309" s="38">
        <v>0.4</v>
      </c>
      <c r="D309" s="31" t="s">
        <v>317</v>
      </c>
      <c r="E309" s="12">
        <v>400</v>
      </c>
      <c r="F309" s="2">
        <v>400</v>
      </c>
      <c r="G309" s="58">
        <v>276.37</v>
      </c>
      <c r="H309" s="9">
        <f t="shared" si="12"/>
        <v>123.63</v>
      </c>
      <c r="I309" s="40"/>
      <c r="J309" s="17">
        <f t="shared" si="13"/>
        <v>123.63</v>
      </c>
    </row>
    <row r="310" spans="1:10" ht="13.5" customHeight="1" x14ac:dyDescent="0.2">
      <c r="A310" s="12">
        <f t="shared" si="14"/>
        <v>289</v>
      </c>
      <c r="B310" s="49" t="s">
        <v>613</v>
      </c>
      <c r="C310" s="38">
        <v>0.4</v>
      </c>
      <c r="D310" s="31" t="s">
        <v>318</v>
      </c>
      <c r="E310" s="12" t="s">
        <v>451</v>
      </c>
      <c r="F310" s="2">
        <v>1260</v>
      </c>
      <c r="G310" s="58">
        <v>646.08000000000004</v>
      </c>
      <c r="H310" s="9">
        <f t="shared" si="12"/>
        <v>613.91999999999996</v>
      </c>
      <c r="I310" s="40">
        <v>8</v>
      </c>
      <c r="J310" s="17">
        <f t="shared" si="13"/>
        <v>605.31784946236553</v>
      </c>
    </row>
    <row r="311" spans="1:10" ht="13.5" customHeight="1" x14ac:dyDescent="0.2">
      <c r="A311" s="12">
        <f t="shared" si="14"/>
        <v>290</v>
      </c>
      <c r="B311" s="49" t="s">
        <v>91</v>
      </c>
      <c r="C311" s="38">
        <v>0.4</v>
      </c>
      <c r="D311" s="31" t="s">
        <v>319</v>
      </c>
      <c r="E311" s="12" t="s">
        <v>451</v>
      </c>
      <c r="F311" s="2">
        <v>1260</v>
      </c>
      <c r="G311" s="58">
        <v>370.3</v>
      </c>
      <c r="H311" s="9">
        <f t="shared" si="12"/>
        <v>889.7</v>
      </c>
      <c r="I311" s="40"/>
      <c r="J311" s="17">
        <f t="shared" si="13"/>
        <v>889.7</v>
      </c>
    </row>
    <row r="312" spans="1:10" ht="13.5" customHeight="1" x14ac:dyDescent="0.2">
      <c r="A312" s="12">
        <f t="shared" si="14"/>
        <v>291</v>
      </c>
      <c r="B312" s="49" t="s">
        <v>92</v>
      </c>
      <c r="C312" s="38">
        <v>0.4</v>
      </c>
      <c r="D312" s="31" t="s">
        <v>320</v>
      </c>
      <c r="E312" s="12" t="s">
        <v>451</v>
      </c>
      <c r="F312" s="2">
        <v>1260</v>
      </c>
      <c r="G312" s="58">
        <v>628.77</v>
      </c>
      <c r="H312" s="9">
        <f t="shared" si="12"/>
        <v>631.23</v>
      </c>
      <c r="I312" s="40"/>
      <c r="J312" s="17">
        <f t="shared" si="13"/>
        <v>631.23</v>
      </c>
    </row>
    <row r="313" spans="1:10" ht="13.5" customHeight="1" x14ac:dyDescent="0.2">
      <c r="A313" s="12">
        <f t="shared" si="14"/>
        <v>292</v>
      </c>
      <c r="B313" s="49" t="s">
        <v>93</v>
      </c>
      <c r="C313" s="38">
        <v>0.4</v>
      </c>
      <c r="D313" s="33" t="s">
        <v>321</v>
      </c>
      <c r="E313" s="12" t="s">
        <v>451</v>
      </c>
      <c r="F313" s="2">
        <v>1260</v>
      </c>
      <c r="G313" s="58">
        <v>681.77</v>
      </c>
      <c r="H313" s="9">
        <f t="shared" si="12"/>
        <v>578.23</v>
      </c>
      <c r="I313" s="40"/>
      <c r="J313" s="17">
        <f t="shared" si="13"/>
        <v>578.23</v>
      </c>
    </row>
    <row r="314" spans="1:10" ht="13.5" customHeight="1" x14ac:dyDescent="0.2">
      <c r="A314" s="12">
        <f t="shared" si="14"/>
        <v>293</v>
      </c>
      <c r="B314" s="49" t="s">
        <v>614</v>
      </c>
      <c r="C314" s="38">
        <v>0.4</v>
      </c>
      <c r="D314" s="13" t="s">
        <v>268</v>
      </c>
      <c r="E314" s="12" t="s">
        <v>451</v>
      </c>
      <c r="F314" s="2">
        <v>1260</v>
      </c>
      <c r="G314" s="58">
        <v>543.04</v>
      </c>
      <c r="H314" s="9">
        <f t="shared" si="12"/>
        <v>716.96</v>
      </c>
      <c r="I314" s="40"/>
      <c r="J314" s="17">
        <f t="shared" si="13"/>
        <v>716.96</v>
      </c>
    </row>
    <row r="315" spans="1:10" ht="13.5" customHeight="1" x14ac:dyDescent="0.2">
      <c r="A315" s="12">
        <f t="shared" si="14"/>
        <v>294</v>
      </c>
      <c r="B315" s="49" t="s">
        <v>615</v>
      </c>
      <c r="C315" s="38">
        <v>0.4</v>
      </c>
      <c r="D315" s="13" t="s">
        <v>269</v>
      </c>
      <c r="E315" s="12" t="s">
        <v>451</v>
      </c>
      <c r="F315" s="2">
        <v>1260</v>
      </c>
      <c r="G315" s="58">
        <v>712.64</v>
      </c>
      <c r="H315" s="9">
        <f t="shared" si="12"/>
        <v>547.36</v>
      </c>
      <c r="I315" s="40">
        <v>250</v>
      </c>
      <c r="J315" s="17">
        <f t="shared" si="13"/>
        <v>278.54279569892475</v>
      </c>
    </row>
    <row r="316" spans="1:10" ht="13.5" customHeight="1" x14ac:dyDescent="0.2">
      <c r="A316" s="12">
        <f t="shared" si="14"/>
        <v>295</v>
      </c>
      <c r="B316" s="49" t="s">
        <v>616</v>
      </c>
      <c r="C316" s="38">
        <v>0.4</v>
      </c>
      <c r="D316" s="13" t="s">
        <v>388</v>
      </c>
      <c r="E316" s="12" t="s">
        <v>452</v>
      </c>
      <c r="F316" s="2">
        <v>2000</v>
      </c>
      <c r="G316" s="58">
        <v>646.95000000000005</v>
      </c>
      <c r="H316" s="9">
        <f t="shared" si="12"/>
        <v>1353.05</v>
      </c>
      <c r="I316" s="40">
        <v>136</v>
      </c>
      <c r="J316" s="17">
        <f t="shared" si="13"/>
        <v>1206.813440860215</v>
      </c>
    </row>
    <row r="317" spans="1:10" ht="13.5" customHeight="1" x14ac:dyDescent="0.2">
      <c r="A317" s="12">
        <f t="shared" si="14"/>
        <v>296</v>
      </c>
      <c r="B317" s="49" t="s">
        <v>617</v>
      </c>
      <c r="C317" s="38">
        <v>0.4</v>
      </c>
      <c r="D317" s="13" t="s">
        <v>270</v>
      </c>
      <c r="E317" s="12" t="s">
        <v>451</v>
      </c>
      <c r="F317" s="2">
        <v>1260</v>
      </c>
      <c r="G317" s="58">
        <v>535.83000000000004</v>
      </c>
      <c r="H317" s="9">
        <f t="shared" si="12"/>
        <v>724.17</v>
      </c>
      <c r="I317" s="40"/>
      <c r="J317" s="17">
        <f t="shared" si="13"/>
        <v>724.17</v>
      </c>
    </row>
    <row r="318" spans="1:10" ht="13.5" customHeight="1" x14ac:dyDescent="0.2">
      <c r="A318" s="12">
        <f t="shared" si="14"/>
        <v>297</v>
      </c>
      <c r="B318" s="49" t="s">
        <v>618</v>
      </c>
      <c r="C318" s="38">
        <v>0.4</v>
      </c>
      <c r="D318" s="13" t="s">
        <v>271</v>
      </c>
      <c r="E318" s="12" t="s">
        <v>451</v>
      </c>
      <c r="F318" s="2">
        <v>1260</v>
      </c>
      <c r="G318" s="58">
        <v>711.76</v>
      </c>
      <c r="H318" s="9">
        <f t="shared" si="12"/>
        <v>548.24</v>
      </c>
      <c r="I318" s="40">
        <v>48.7</v>
      </c>
      <c r="J318" s="17">
        <f t="shared" si="13"/>
        <v>495.87440860215054</v>
      </c>
    </row>
    <row r="319" spans="1:10" ht="13.5" customHeight="1" x14ac:dyDescent="0.2">
      <c r="A319" s="12">
        <f t="shared" si="14"/>
        <v>298</v>
      </c>
      <c r="B319" s="49" t="s">
        <v>619</v>
      </c>
      <c r="C319" s="38">
        <v>0.4</v>
      </c>
      <c r="D319" s="13" t="s">
        <v>272</v>
      </c>
      <c r="E319" s="12" t="s">
        <v>451</v>
      </c>
      <c r="F319" s="2">
        <v>1260</v>
      </c>
      <c r="G319" s="58">
        <v>313.26</v>
      </c>
      <c r="H319" s="9">
        <f t="shared" si="12"/>
        <v>946.74</v>
      </c>
      <c r="I319" s="40"/>
      <c r="J319" s="17">
        <f t="shared" si="13"/>
        <v>946.74</v>
      </c>
    </row>
    <row r="320" spans="1:10" ht="13.5" customHeight="1" x14ac:dyDescent="0.2">
      <c r="A320" s="12">
        <f t="shared" si="14"/>
        <v>299</v>
      </c>
      <c r="B320" s="49" t="s">
        <v>620</v>
      </c>
      <c r="C320" s="38">
        <v>0.4</v>
      </c>
      <c r="D320" s="13" t="s">
        <v>273</v>
      </c>
      <c r="E320" s="12" t="s">
        <v>451</v>
      </c>
      <c r="F320" s="2">
        <v>1260</v>
      </c>
      <c r="G320" s="58">
        <v>598.74</v>
      </c>
      <c r="H320" s="9">
        <f t="shared" si="12"/>
        <v>661.26</v>
      </c>
      <c r="I320" s="40"/>
      <c r="J320" s="17">
        <f t="shared" si="13"/>
        <v>661.26</v>
      </c>
    </row>
    <row r="321" spans="1:10" ht="18.75" customHeight="1" x14ac:dyDescent="0.2">
      <c r="A321" s="12">
        <f t="shared" si="14"/>
        <v>300</v>
      </c>
      <c r="B321" s="3" t="s">
        <v>34</v>
      </c>
      <c r="C321" s="38">
        <v>0.4</v>
      </c>
      <c r="D321" s="5" t="s">
        <v>210</v>
      </c>
      <c r="E321" s="2" t="s">
        <v>452</v>
      </c>
      <c r="F321" s="2">
        <v>2000</v>
      </c>
      <c r="G321" s="58">
        <v>608.05999999999995</v>
      </c>
      <c r="H321" s="9">
        <f t="shared" si="12"/>
        <v>1391.94</v>
      </c>
      <c r="I321" s="43"/>
      <c r="J321" s="17">
        <f t="shared" si="13"/>
        <v>1391.94</v>
      </c>
    </row>
    <row r="322" spans="1:10" ht="17.25" customHeight="1" x14ac:dyDescent="0.2">
      <c r="A322" s="12">
        <f t="shared" si="14"/>
        <v>301</v>
      </c>
      <c r="B322" s="3" t="s">
        <v>121</v>
      </c>
      <c r="C322" s="38">
        <v>0.4</v>
      </c>
      <c r="D322" s="7" t="s">
        <v>624</v>
      </c>
      <c r="E322" s="2" t="s">
        <v>452</v>
      </c>
      <c r="F322" s="2">
        <v>2000</v>
      </c>
      <c r="G322" s="58">
        <v>355.78</v>
      </c>
      <c r="H322" s="9">
        <f t="shared" si="12"/>
        <v>1644.22</v>
      </c>
      <c r="I322" s="43"/>
      <c r="J322" s="17">
        <f t="shared" si="13"/>
        <v>1644.22</v>
      </c>
    </row>
    <row r="323" spans="1:10" ht="13.5" customHeight="1" x14ac:dyDescent="0.2">
      <c r="A323" s="12">
        <f t="shared" si="14"/>
        <v>302</v>
      </c>
      <c r="B323" s="3" t="s">
        <v>35</v>
      </c>
      <c r="C323" s="38">
        <v>0.4</v>
      </c>
      <c r="D323" s="5" t="s">
        <v>211</v>
      </c>
      <c r="E323" s="2" t="s">
        <v>452</v>
      </c>
      <c r="F323" s="2">
        <v>2000</v>
      </c>
      <c r="G323" s="58">
        <v>560.29999999999995</v>
      </c>
      <c r="H323" s="9">
        <f t="shared" si="12"/>
        <v>1439.7</v>
      </c>
      <c r="I323" s="40">
        <v>195</v>
      </c>
      <c r="J323" s="17">
        <f t="shared" si="13"/>
        <v>1230.0225806451613</v>
      </c>
    </row>
    <row r="324" spans="1:10" ht="13.5" customHeight="1" x14ac:dyDescent="0.2">
      <c r="A324" s="12">
        <f t="shared" si="14"/>
        <v>303</v>
      </c>
      <c r="B324" s="3" t="s">
        <v>36</v>
      </c>
      <c r="C324" s="38">
        <v>0.4</v>
      </c>
      <c r="D324" s="5" t="s">
        <v>212</v>
      </c>
      <c r="E324" s="2" t="s">
        <v>452</v>
      </c>
      <c r="F324" s="2">
        <v>2000</v>
      </c>
      <c r="G324" s="58">
        <v>589.82000000000005</v>
      </c>
      <c r="H324" s="9">
        <f t="shared" si="12"/>
        <v>1410.1799999999998</v>
      </c>
      <c r="I324" s="43"/>
      <c r="J324" s="17">
        <f t="shared" si="13"/>
        <v>1410.1799999999998</v>
      </c>
    </row>
    <row r="325" spans="1:10" ht="13.5" customHeight="1" x14ac:dyDescent="0.2">
      <c r="A325" s="12">
        <f t="shared" si="14"/>
        <v>304</v>
      </c>
      <c r="B325" s="3" t="s">
        <v>37</v>
      </c>
      <c r="C325" s="38">
        <v>0.4</v>
      </c>
      <c r="D325" s="5" t="s">
        <v>213</v>
      </c>
      <c r="E325" s="2" t="s">
        <v>451</v>
      </c>
      <c r="F325" s="2">
        <v>1260</v>
      </c>
      <c r="G325" s="58">
        <v>382.14</v>
      </c>
      <c r="H325" s="9">
        <f t="shared" si="12"/>
        <v>877.86</v>
      </c>
      <c r="I325" s="43"/>
      <c r="J325" s="17">
        <f t="shared" si="13"/>
        <v>877.86</v>
      </c>
    </row>
    <row r="326" spans="1:10" ht="13.5" customHeight="1" x14ac:dyDescent="0.2">
      <c r="A326" s="12">
        <f t="shared" si="14"/>
        <v>305</v>
      </c>
      <c r="B326" s="3" t="s">
        <v>38</v>
      </c>
      <c r="C326" s="38">
        <v>0.4</v>
      </c>
      <c r="D326" s="3" t="s">
        <v>456</v>
      </c>
      <c r="E326" s="2" t="s">
        <v>452</v>
      </c>
      <c r="F326" s="2">
        <v>2000</v>
      </c>
      <c r="G326" s="58">
        <v>274.76</v>
      </c>
      <c r="H326" s="9">
        <f t="shared" si="12"/>
        <v>1725.24</v>
      </c>
      <c r="I326" s="43">
        <v>250</v>
      </c>
      <c r="J326" s="17">
        <f t="shared" si="13"/>
        <v>1456.4227956989248</v>
      </c>
    </row>
    <row r="327" spans="1:10" ht="13.5" customHeight="1" x14ac:dyDescent="0.2">
      <c r="A327" s="12">
        <f t="shared" si="14"/>
        <v>306</v>
      </c>
      <c r="B327" s="3" t="s">
        <v>13</v>
      </c>
      <c r="C327" s="38">
        <v>0.4</v>
      </c>
      <c r="D327" s="4" t="s">
        <v>171</v>
      </c>
      <c r="E327" s="2" t="s">
        <v>452</v>
      </c>
      <c r="F327" s="2">
        <v>2000</v>
      </c>
      <c r="G327" s="58">
        <v>374.8</v>
      </c>
      <c r="H327" s="9">
        <f t="shared" si="12"/>
        <v>1625.2</v>
      </c>
      <c r="I327" s="43"/>
      <c r="J327" s="17">
        <f t="shared" si="13"/>
        <v>1625.2</v>
      </c>
    </row>
    <row r="328" spans="1:10" ht="13.5" customHeight="1" x14ac:dyDescent="0.2">
      <c r="A328" s="12">
        <f t="shared" si="14"/>
        <v>307</v>
      </c>
      <c r="B328" s="3" t="s">
        <v>14</v>
      </c>
      <c r="C328" s="38">
        <v>0.4</v>
      </c>
      <c r="D328" s="4" t="s">
        <v>172</v>
      </c>
      <c r="E328" s="2" t="s">
        <v>451</v>
      </c>
      <c r="F328" s="2">
        <v>1260</v>
      </c>
      <c r="G328" s="58">
        <v>777.82</v>
      </c>
      <c r="H328" s="9">
        <f t="shared" si="12"/>
        <v>482.17999999999995</v>
      </c>
      <c r="I328" s="43">
        <v>5</v>
      </c>
      <c r="J328" s="17">
        <f t="shared" si="13"/>
        <v>476.80365591397845</v>
      </c>
    </row>
    <row r="329" spans="1:10" ht="13.5" customHeight="1" x14ac:dyDescent="0.2">
      <c r="A329" s="12">
        <f t="shared" si="14"/>
        <v>308</v>
      </c>
      <c r="B329" s="3" t="s">
        <v>15</v>
      </c>
      <c r="C329" s="38">
        <v>0.4</v>
      </c>
      <c r="D329" s="4" t="s">
        <v>173</v>
      </c>
      <c r="E329" s="2" t="s">
        <v>451</v>
      </c>
      <c r="F329" s="2">
        <v>1260</v>
      </c>
      <c r="G329" s="58">
        <v>421.01</v>
      </c>
      <c r="H329" s="9">
        <f t="shared" si="12"/>
        <v>838.99</v>
      </c>
      <c r="I329" s="43">
        <v>155</v>
      </c>
      <c r="J329" s="17">
        <f t="shared" si="13"/>
        <v>672.32333333333338</v>
      </c>
    </row>
    <row r="330" spans="1:10" ht="13.5" customHeight="1" x14ac:dyDescent="0.2">
      <c r="A330" s="12">
        <f t="shared" si="14"/>
        <v>309</v>
      </c>
      <c r="B330" s="8" t="s">
        <v>621</v>
      </c>
      <c r="C330" s="38">
        <v>0.4</v>
      </c>
      <c r="D330" s="11" t="s">
        <v>389</v>
      </c>
      <c r="E330" s="12" t="s">
        <v>451</v>
      </c>
      <c r="F330" s="2">
        <v>1260</v>
      </c>
      <c r="G330" s="58">
        <v>897.93</v>
      </c>
      <c r="H330" s="9">
        <f t="shared" si="12"/>
        <v>362.07000000000005</v>
      </c>
      <c r="I330" s="40"/>
      <c r="J330" s="17">
        <f t="shared" si="13"/>
        <v>362.07000000000005</v>
      </c>
    </row>
    <row r="331" spans="1:10" ht="13.5" customHeight="1" x14ac:dyDescent="0.2">
      <c r="A331" s="12">
        <f t="shared" si="14"/>
        <v>310</v>
      </c>
      <c r="B331" s="3" t="s">
        <v>122</v>
      </c>
      <c r="C331" s="38">
        <v>0.4</v>
      </c>
      <c r="D331" s="6" t="s">
        <v>390</v>
      </c>
      <c r="E331" s="2" t="s">
        <v>451</v>
      </c>
      <c r="F331" s="2">
        <v>1260</v>
      </c>
      <c r="G331" s="58">
        <v>514.01</v>
      </c>
      <c r="H331" s="9">
        <f t="shared" si="12"/>
        <v>745.99</v>
      </c>
      <c r="I331" s="43"/>
      <c r="J331" s="17">
        <f t="shared" si="13"/>
        <v>745.99</v>
      </c>
    </row>
    <row r="332" spans="1:10" x14ac:dyDescent="0.2">
      <c r="A332" s="12">
        <f t="shared" si="14"/>
        <v>311</v>
      </c>
      <c r="B332" s="3" t="s">
        <v>123</v>
      </c>
      <c r="C332" s="38">
        <v>0.4</v>
      </c>
      <c r="D332" s="7" t="s">
        <v>391</v>
      </c>
      <c r="E332" s="2">
        <v>400</v>
      </c>
      <c r="F332" s="2">
        <v>400</v>
      </c>
      <c r="G332" s="58">
        <v>244.07</v>
      </c>
      <c r="H332" s="9">
        <f t="shared" si="12"/>
        <v>155.93</v>
      </c>
      <c r="I332" s="43"/>
      <c r="J332" s="17">
        <f t="shared" si="13"/>
        <v>155.93</v>
      </c>
    </row>
    <row r="333" spans="1:10" ht="13.5" customHeight="1" x14ac:dyDescent="0.2">
      <c r="A333" s="12">
        <f t="shared" si="14"/>
        <v>312</v>
      </c>
      <c r="B333" s="3" t="s">
        <v>16</v>
      </c>
      <c r="C333" s="38">
        <v>0.4</v>
      </c>
      <c r="D333" s="4" t="s">
        <v>174</v>
      </c>
      <c r="E333" s="2" t="s">
        <v>452</v>
      </c>
      <c r="F333" s="2">
        <v>2000</v>
      </c>
      <c r="G333" s="58">
        <v>528.54</v>
      </c>
      <c r="H333" s="9">
        <f t="shared" si="12"/>
        <v>1471.46</v>
      </c>
      <c r="I333" s="43">
        <v>105</v>
      </c>
      <c r="J333" s="17">
        <f t="shared" si="13"/>
        <v>1358.5567741935483</v>
      </c>
    </row>
    <row r="334" spans="1:10" ht="13.5" customHeight="1" x14ac:dyDescent="0.2">
      <c r="A334" s="12">
        <f t="shared" si="14"/>
        <v>313</v>
      </c>
      <c r="B334" s="3" t="s">
        <v>40</v>
      </c>
      <c r="C334" s="38">
        <v>0.4</v>
      </c>
      <c r="D334" s="5" t="s">
        <v>216</v>
      </c>
      <c r="E334" s="2" t="s">
        <v>451</v>
      </c>
      <c r="F334" s="2">
        <v>1260</v>
      </c>
      <c r="G334" s="58">
        <v>467.95</v>
      </c>
      <c r="H334" s="9">
        <f t="shared" si="12"/>
        <v>792.05</v>
      </c>
      <c r="I334" s="43"/>
      <c r="J334" s="17">
        <f t="shared" si="13"/>
        <v>792.05</v>
      </c>
    </row>
    <row r="335" spans="1:10" ht="13.5" customHeight="1" x14ac:dyDescent="0.2">
      <c r="A335" s="12">
        <f t="shared" si="14"/>
        <v>314</v>
      </c>
      <c r="B335" s="3" t="s">
        <v>41</v>
      </c>
      <c r="C335" s="38">
        <v>0.4</v>
      </c>
      <c r="D335" s="5" t="s">
        <v>215</v>
      </c>
      <c r="E335" s="2" t="s">
        <v>452</v>
      </c>
      <c r="F335" s="2">
        <v>2000</v>
      </c>
      <c r="G335" s="58">
        <v>313.44</v>
      </c>
      <c r="H335" s="9">
        <f t="shared" si="12"/>
        <v>1686.56</v>
      </c>
      <c r="I335" s="43"/>
      <c r="J335" s="17">
        <f t="shared" si="13"/>
        <v>1686.56</v>
      </c>
    </row>
    <row r="336" spans="1:10" ht="15.75" customHeight="1" x14ac:dyDescent="0.2">
      <c r="A336" s="12">
        <f t="shared" si="14"/>
        <v>315</v>
      </c>
      <c r="B336" s="8" t="s">
        <v>39</v>
      </c>
      <c r="C336" s="38">
        <v>0.4</v>
      </c>
      <c r="D336" s="7" t="s">
        <v>214</v>
      </c>
      <c r="E336" s="2" t="s">
        <v>451</v>
      </c>
      <c r="F336" s="2">
        <v>1260</v>
      </c>
      <c r="G336" s="58">
        <v>203.88</v>
      </c>
      <c r="H336" s="9">
        <f t="shared" si="12"/>
        <v>1056.1199999999999</v>
      </c>
      <c r="I336" s="43"/>
      <c r="J336" s="17">
        <f t="shared" si="13"/>
        <v>1056.1199999999999</v>
      </c>
    </row>
    <row r="337" spans="1:10" x14ac:dyDescent="0.2">
      <c r="A337" s="34"/>
      <c r="B337" s="35"/>
      <c r="C337" s="35"/>
      <c r="D337" s="35"/>
      <c r="E337" s="35"/>
      <c r="F337" s="35"/>
      <c r="G337" s="59"/>
      <c r="H337" s="36"/>
      <c r="I337" s="37"/>
      <c r="J337" s="37"/>
    </row>
  </sheetData>
  <autoFilter ref="A21:K337"/>
  <mergeCells count="19">
    <mergeCell ref="A18:J18"/>
    <mergeCell ref="A9:J9"/>
    <mergeCell ref="B11:B12"/>
    <mergeCell ref="D11:E11"/>
    <mergeCell ref="G11:H11"/>
    <mergeCell ref="D12:E12"/>
    <mergeCell ref="G12:H12"/>
    <mergeCell ref="B13:E13"/>
    <mergeCell ref="G13:H13"/>
    <mergeCell ref="B14:E14"/>
    <mergeCell ref="G14:H14"/>
    <mergeCell ref="A16:J16"/>
    <mergeCell ref="B2:G2"/>
    <mergeCell ref="B3:G4"/>
    <mergeCell ref="B5:G5"/>
    <mergeCell ref="I5:J5"/>
    <mergeCell ref="B6:G6"/>
    <mergeCell ref="I6:J7"/>
    <mergeCell ref="B7:G7"/>
  </mergeCells>
  <hyperlinks>
    <hyperlink ref="G12" r:id="rId1"/>
  </hyperlinks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A E A A B Q S w M E F A A C A A g A O 4 g 2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O 4 g 2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u I N l D / T u 8 P l w E A A N E C A A A T A B w A R m 9 y b X V s Y X M v U 2 V j d G l v b j E u b S C i G A A o o B Q A A A A A A A A A A A A A A A A A A A A A A A A A A A C N k c t K A z E Y h f e F v k M Y N y 2 M Q 6 d 4 A a U L q Y o X F K E V F 5 0 i a f u L Q z O J J B m p l C 5 0 o U J f Q N y I b + C F Y r 3 V V / j n j c x Y R w d R M J v A f 5 J z v p M o a G p f c F I Z 7 + 5 8 N p P N q H 0 q o U U m r C L B J 7 y z S I k w 0 N k M M Q s v o u P o B E f R G b 7 i E J + M t t R p A n N 2 h G w 3 h G j n l n 0 G T l l w D V y r n F W e 8 7 Y V S O V t + P s A h w t r 3 i K o t h Y H X r F Q L E y 6 H l 5 + O N 3 j j e t 0 m O p Y e Z v w k D G b a B l C 3 h 7 n J j C 7 F e O i Y 6 S f J N 3 a q o a g l E D b 6 z 5 v l a z x 8 X q v t k g 1 r X + Z 4 R W O 8 C 7 q R + c 4 M N d f o z 4 O C D 7 g j e E Y 4 X M s G p d h n F O l D V N o S 4 p A a F g B 2 j J l c j 9 w b F L 7 P L D A W K V J G Z W q F O P X v / n x w v i / f M Q l k Y / E F B j i 2 3 d M V V K u 9 o Q M y o K F A a 8 e H U A c 9 l 9 c u 9 u 1 K i K U T X A 2 a Q C G S x s H o q G j e z b p W m N X N 5 m 3 q A b t B 5 D S p h O N h 0 E D Z E q Z + l O Z T R T K j 1 L j Y s H M V 7 m e m X L i H m n F / c U L r + P f N G V u c R C d u m n P X j 6 b 8 f l / H n L + H V B L A Q I t A B Q A A g A I A D u I N l A 6 1 4 1 8 p w A A A P g A A A A S A A A A A A A A A A A A A A A A A A A A A A B D b 2 5 m a W c v U G F j a 2 F n Z S 5 4 b W x Q S w E C L Q A U A A I A C A A 7 i D Z Q D 8 r p q 6 Q A A A D p A A A A E w A A A A A A A A A A A A A A A A D z A A A A W 0 N v b n R l b n R f V H l w Z X N d L n h t b F B L A Q I t A B Q A A g A I A D u I N l D / T u 8 P l w E A A N E C A A A T A A A A A A A A A A A A A A A A A O Q B A A B G b 3 J t d W x h c y 9 T Z W N 0 a W 9 u M S 5 t U E s F B g A A A A A D A A M A w g A A A M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c P A A A A A A A A J Q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z I l M j A l R D A l Q k E l R D A l Q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A 1 O j U y O j M 1 L j Y 5 M z c 5 M j h a I i A v P j x F b n R y e S B U e X B l P S J G a W x s Q 2 9 s d W 1 u V H l w Z X M i I F Z h b H V l P S J z Q m d j R k J R Q U R C U U E 9 I i A v P j x F b n R y e S B U e X B l P S J G a W x s Q 2 9 s d W 1 u T m F t Z X M i I F Z h b H V l P S J z W y Z x d W 9 0 O 1 N v d X J j Z S 5 O Y W 1 l J n F 1 b 3 Q 7 L C Z x d W 9 0 O 0 N v b H V t b j E m c X V v d D s s J n F 1 b 3 Q 7 Q 2 9 s d W 1 u N S Z x d W 9 0 O y w m c X V v d D t D b 2 x 1 b W 4 0 J n F 1 b 3 Q 7 L C Z x d W 9 0 O 0 N v b H V t b j c m c X V v d D s s J n F 1 b 3 Q 7 Q 2 9 s d W 1 u M j A m c X V v d D s s J n F 1 b 3 Q 7 Q 2 9 s d W 1 u M j E m c X V v d D s s J n F 1 b 3 Q 7 0 K H R g t C + 0 L v Q s d C 1 0 Y Y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i D Q u t C y L 9 C Y 0 L f Q v N C 1 0 L 3 Q t d C 9 0 L 3 R i 9 C 5 I N G C 0 L j Q v y 5 7 U 2 9 1 c m N l L k 5 h b W U s M H 0 m c X V v d D s s J n F 1 b 3 Q 7 U 2 V j d G l v b j E v M i D Q u t C y L 9 C Y 0 L f Q v N C 1 0 L 3 Q t d C 9 0 L 3 R i 9 C 5 I N G C 0 L j Q v y 5 7 Q 2 9 s d W 1 u M S w x f S Z x d W 9 0 O y w m c X V v d D t T Z W N 0 a W 9 u M S 8 y I N C 6 0 L I v 0 J j Q t 9 C 8 0 L X Q v d C 1 0 L 3 Q v d G L 0 L k g 0 Y L Q u N C / L n t D b 2 x 1 b W 4 1 L D J 9 J n F 1 b 3 Q 7 L C Z x d W 9 0 O 1 N l Y 3 R p b 2 4 x L z I g 0 L r Q s i / Q m N C 3 0 L z Q t d C 9 0 L X Q v d C 9 0 Y v Q u S D R g t C 4 0 L 8 u e 0 N v b H V t b j Q s M 3 0 m c X V v d D s s J n F 1 b 3 Q 7 U 2 V j d G l v b j E v M i D Q u t C y L 9 C Y 0 L f Q v N C 1 0 L 3 Q t d C 9 0 L 3 R i 9 C 5 I N G C 0 L j Q v y 5 7 Q 2 9 s d W 1 u N y w 0 f S Z x d W 9 0 O y w m c X V v d D t T Z W N 0 a W 9 u M S 8 y I N C 6 0 L I v 0 J j Q t 9 C 8 0 L X Q v d C 1 0 L 3 Q v d G L 0 L k g 0 Y L Q u N C / L n t D b 2 x 1 b W 4 y M C w 1 f S Z x d W 9 0 O y w m c X V v d D t T Z W N 0 a W 9 u M S 8 y I N C 6 0 L I v 0 J j Q t 9 C 8 0 L X Q v d C 1 0 L 3 Q v d G L 0 L k g 0 Y L Q u N C / L n t D b 2 x 1 b W 4 y M S w 2 f S Z x d W 9 0 O y w m c X V v d D t T Z W N 0 a W 9 u M S 8 y I N C 6 0 L I v 0 J j Q t 9 C 8 0 L X Q v d C 1 0 L 3 Q v d G L 0 L k g 0 Y L Q u N C / L n v Q o d G C 0 L 7 Q u 9 C x 0 L X R h j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M i D Q u t C y L 9 C Y 0 L f Q v N C 1 0 L 3 Q t d C 9 0 L 3 R i 9 C 5 I N G C 0 L j Q v y 5 7 U 2 9 1 c m N l L k 5 h b W U s M H 0 m c X V v d D s s J n F 1 b 3 Q 7 U 2 V j d G l v b j E v M i D Q u t C y L 9 C Y 0 L f Q v N C 1 0 L 3 Q t d C 9 0 L 3 R i 9 C 5 I N G C 0 L j Q v y 5 7 Q 2 9 s d W 1 u M S w x f S Z x d W 9 0 O y w m c X V v d D t T Z W N 0 a W 9 u M S 8 y I N C 6 0 L I v 0 J j Q t 9 C 8 0 L X Q v d C 1 0 L 3 Q v d G L 0 L k g 0 Y L Q u N C / L n t D b 2 x 1 b W 4 1 L D J 9 J n F 1 b 3 Q 7 L C Z x d W 9 0 O 1 N l Y 3 R p b 2 4 x L z I g 0 L r Q s i / Q m N C 3 0 L z Q t d C 9 0 L X Q v d C 9 0 Y v Q u S D R g t C 4 0 L 8 u e 0 N v b H V t b j Q s M 3 0 m c X V v d D s s J n F 1 b 3 Q 7 U 2 V j d G l v b j E v M i D Q u t C y L 9 C Y 0 L f Q v N C 1 0 L 3 Q t d C 9 0 L 3 R i 9 C 5 I N G C 0 L j Q v y 5 7 Q 2 9 s d W 1 u N y w 0 f S Z x d W 9 0 O y w m c X V v d D t T Z W N 0 a W 9 u M S 8 y I N C 6 0 L I v 0 J j Q t 9 C 8 0 L X Q v d C 1 0 L 3 Q v d G L 0 L k g 0 Y L Q u N C / L n t D b 2 x 1 b W 4 y M C w 1 f S Z x d W 9 0 O y w m c X V v d D t T Z W N 0 a W 9 u M S 8 y I N C 6 0 L I v 0 J j Q t 9 C 8 0 L X Q v d C 1 0 L 3 Q v d G L 0 L k g 0 Y L Q u N C / L n t D b 2 x 1 b W 4 y M S w 2 f S Z x d W 9 0 O y w m c X V v d D t T Z W N 0 a W 9 u M S 8 y I N C 6 0 L I v 0 J j Q t 9 C 8 0 L X Q v d C 1 0 L 3 Q v d G L 0 L k g 0 Y L Q u N C / L n v Q o d G C 0 L 7 Q u 9 C x 0 L X R h j E s N 3 0 m c X V v d D t d L C Z x d W 9 0 O 1 J l b G F 0 a W 9 u c 2 h p c E l u Z m 8 m c X V v d D s 6 W 1 1 9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z I l M j A l R D A l Q k E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U y M C V E M C V C Q S V E M C V C M i 8 y J T I w J U Q w J U J B J U Q w J U I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U y M C V E M C V C Q S V E M C V C M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J T I w J U Q w J U J B J U Q w J U I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l Z W K L O G B l R J r 8 i t Q e b r T l A A A A A A I A A A A A A A N m A A D A A A A A E A A A A C e 1 K w l h v i X L n J R o M 5 h a T 4 s A A A A A B I A A A K A A A A A Q A A A A q C / q K n G O P o g 5 1 Y m F D Q m x J l A A A A D Y U Y N R U F F F 6 Q 1 6 b c + w G 8 s M U 0 B d D E A a K q p V w 5 L o V E B P + 4 L h F W 9 v J z v E Z K U Q d Z e F f 0 p G t f 5 6 C q M G F 5 p I B F e h k 8 E 8 G h Z 7 U b 2 9 b t m 7 H b n N T d Y S m R Q A A A B d d D S i j Y s V 8 T 4 T P i O m Z i R S d o K b g A = = < / D a t a M a s h u p > 
</file>

<file path=customXml/itemProps1.xml><?xml version="1.0" encoding="utf-8"?>
<ds:datastoreItem xmlns:ds="http://schemas.openxmlformats.org/officeDocument/2006/customXml" ds:itemID="{542E7F3E-A3E6-40D8-9BD0-4FFB5D621E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 квартал  файл 2021</vt:lpstr>
      <vt:lpstr>2 квартал  2021</vt:lpstr>
      <vt:lpstr>3 квартал  2021</vt:lpstr>
      <vt:lpstr>4 квартал  2021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Белякова Оксана Геннадьевна</cp:lastModifiedBy>
  <cp:lastPrinted>2020-10-12T07:39:01Z</cp:lastPrinted>
  <dcterms:created xsi:type="dcterms:W3CDTF">2011-11-09T04:19:33Z</dcterms:created>
  <dcterms:modified xsi:type="dcterms:W3CDTF">2022-01-18T09:22:21Z</dcterms:modified>
</cp:coreProperties>
</file>